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315" windowHeight="12330" tabRatio="850"/>
  </bookViews>
  <sheets>
    <sheet name="1. 기본사항" sheetId="19" r:id="rId1"/>
    <sheet name="2. CSS 평가항목 및 프로세스 현황" sheetId="1" r:id="rId2"/>
    <sheet name="3. 부도율 산출" sheetId="21" r:id="rId3"/>
    <sheet name="4-1.금액대별대출금명세" sheetId="27" r:id="rId4"/>
    <sheet name="4-2.개인신용대출금등급별명세" sheetId="28" r:id="rId5"/>
    <sheet name="4-3.대출금리현황" sheetId="29" r:id="rId6"/>
    <sheet name="4-4.대출신청유형별대출명세" sheetId="23" r:id="rId7"/>
  </sheets>
  <definedNames>
    <definedName name="_" localSheetId="0">#REF!</definedName>
    <definedName name="_" localSheetId="2">#REF!</definedName>
    <definedName name="_">#REF!</definedName>
    <definedName name="_.4" localSheetId="0">#REF!</definedName>
    <definedName name="_.4" localSheetId="2">#REF!</definedName>
    <definedName name="_.4">#REF!</definedName>
    <definedName name="_?__C" localSheetId="0">#REF!</definedName>
    <definedName name="_?__C" localSheetId="2">#REF!</definedName>
    <definedName name="_?__C">#REF!</definedName>
    <definedName name="_1.매출채권" localSheetId="0">#REF!</definedName>
    <definedName name="_1.매출채권" localSheetId="2">#REF!</definedName>
    <definedName name="_1.매출채권">#REF!</definedName>
    <definedName name="_4분기">{0;0;0;0;1;#N/A;0;0;0.3;0.3;2;FALSE;FALSE;FALSE;FALSE;FALSE;#N/A;1;96;#N/A;#N/A;"";""}</definedName>
    <definedName name="_DAT1" localSheetId="0">#REF!</definedName>
    <definedName name="_DAT1" localSheetId="2">#REF!</definedName>
    <definedName name="_DAT1">#REF!</definedName>
    <definedName name="_DAT10" localSheetId="0">#REF!</definedName>
    <definedName name="_DAT10" localSheetId="2">#REF!</definedName>
    <definedName name="_DAT10">#REF!</definedName>
    <definedName name="_DAT11" localSheetId="0">#REF!</definedName>
    <definedName name="_DAT11" localSheetId="2">#REF!</definedName>
    <definedName name="_DAT11">#REF!</definedName>
    <definedName name="_DAT12" localSheetId="0">#REF!</definedName>
    <definedName name="_DAT12" localSheetId="2">#REF!</definedName>
    <definedName name="_DAT12">#REF!</definedName>
    <definedName name="_DAT13" localSheetId="0">#REF!</definedName>
    <definedName name="_DAT13" localSheetId="2">#REF!</definedName>
    <definedName name="_DAT13">#REF!</definedName>
    <definedName name="_DAT14" localSheetId="0">#REF!</definedName>
    <definedName name="_DAT14" localSheetId="2">#REF!</definedName>
    <definedName name="_DAT14">#REF!</definedName>
    <definedName name="_DAT15" localSheetId="0">#REF!</definedName>
    <definedName name="_DAT15" localSheetId="2">#REF!</definedName>
    <definedName name="_DAT15">#REF!</definedName>
    <definedName name="_DAT16" localSheetId="0">#REF!</definedName>
    <definedName name="_DAT16" localSheetId="2">#REF!</definedName>
    <definedName name="_DAT16">#REF!</definedName>
    <definedName name="_DAT2" localSheetId="0">#REF!</definedName>
    <definedName name="_DAT2" localSheetId="2">#REF!</definedName>
    <definedName name="_DAT2">#REF!</definedName>
    <definedName name="_DAT5" localSheetId="0">#REF!</definedName>
    <definedName name="_DAT5" localSheetId="2">#REF!</definedName>
    <definedName name="_DAT5">#REF!</definedName>
    <definedName name="_DAT6" localSheetId="0">#REF!</definedName>
    <definedName name="_DAT6" localSheetId="2">#REF!</definedName>
    <definedName name="_DAT6">#REF!</definedName>
    <definedName name="_DAT9" localSheetId="0">#REF!</definedName>
    <definedName name="_DAT9" localSheetId="2">#REF!</definedName>
    <definedName name="_DAT9">#REF!</definedName>
    <definedName name="_xlnm._FilterDatabase" localSheetId="0">#REF!</definedName>
    <definedName name="_xlnm._FilterDatabase" localSheetId="2">#REF!</definedName>
    <definedName name="_xlnm._FilterDatabase">#REF!</definedName>
    <definedName name="_Key1" localSheetId="0" hidden="1">#REF!</definedName>
    <definedName name="_Key1" localSheetId="2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hidden="1">#REF!</definedName>
    <definedName name="_Order1" hidden="1">0</definedName>
    <definedName name="_Order2" hidden="1">255</definedName>
    <definedName name="_Parse_In" localSheetId="0" hidden="1">#REF!</definedName>
    <definedName name="_Parse_In" localSheetId="2" hidden="1">#REF!</definedName>
    <definedName name="_Parse_In" hidden="1">#REF!</definedName>
    <definedName name="_Parse_Out" localSheetId="0" hidden="1">#REF!</definedName>
    <definedName name="_Parse_Out" localSheetId="2" hidden="1">#REF!</definedName>
    <definedName name="_Parse_Out" hidden="1">#REF!</definedName>
    <definedName name="_Report">0</definedName>
    <definedName name="_S_Base">{0.1;0;0.382758620689655;0;0;0;0.258620689655172;0;0.258620689655172}</definedName>
    <definedName name="_S_new_case">{0.1;0;0.45;0;0;0;0;0;0.45}</definedName>
    <definedName name="_Sort" localSheetId="0" hidden="1">#REF!</definedName>
    <definedName name="_Sort" localSheetId="2" hidden="1">#REF!</definedName>
    <definedName name="_Sort" hidden="1">#REF!</definedName>
    <definedName name="_Z5.5_Discounted_Cash_Flow_2">{0;0;0;0;1;#N/A;0;0;0.3;0.3;2;FALSE;FALSE;FALSE;FALSE;FALSE;#N/A;1;#N/A;1;1;"";""}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¸AAa¿ø°¡" localSheetId="0">#REF!</definedName>
    <definedName name="¸AAa¿ø°¡" localSheetId="2">#REF!</definedName>
    <definedName name="¸AAa¿ø°¡">#REF!</definedName>
    <definedName name="\b" localSheetId="0">#REF!</definedName>
    <definedName name="\b" localSheetId="2">#REF!</definedName>
    <definedName name="\b">#REF!</definedName>
    <definedName name="\c" localSheetId="0">#REF!</definedName>
    <definedName name="\c" localSheetId="2">#REF!</definedName>
    <definedName name="\c">#REF!</definedName>
    <definedName name="\d" localSheetId="0">#REF!</definedName>
    <definedName name="\d" localSheetId="2">#REF!</definedName>
    <definedName name="\d">#REF!</definedName>
    <definedName name="\e" localSheetId="0">#REF!</definedName>
    <definedName name="\e" localSheetId="2">#REF!</definedName>
    <definedName name="\e">#REF!</definedName>
    <definedName name="\t">#N/A</definedName>
    <definedName name="\z" localSheetId="0">#REF!</definedName>
    <definedName name="\z" localSheetId="2">#REF!</definedName>
    <definedName name="\z">#REF!</definedName>
    <definedName name="afasdfasd">{0;0;0;0;1;#N/A;0;0;0.3;0.3;2;FALSE;FALSE;FALSE;FALSE;FALSE;#N/A;1;#N/A;1;1;"";""}</definedName>
    <definedName name="agdump" localSheetId="0">#REF!</definedName>
    <definedName name="agdump" localSheetId="2">#REF!</definedName>
    <definedName name="agdump">#REF!</definedName>
    <definedName name="agedump" localSheetId="0">#REF!</definedName>
    <definedName name="agedump" localSheetId="2">#REF!</definedName>
    <definedName name="agedump">#REF!</definedName>
    <definedName name="agencydump" localSheetId="0">#REF!</definedName>
    <definedName name="agencydump" localSheetId="2">#REF!</definedName>
    <definedName name="agencydump">#REF!</definedName>
    <definedName name="AGENCYLY" localSheetId="0">#REF!</definedName>
    <definedName name="AGENCYLY" localSheetId="2">#REF!</definedName>
    <definedName name="AGENCYLY">#REF!</definedName>
    <definedName name="AGENCYPLAN" localSheetId="0">#REF!</definedName>
    <definedName name="AGENCYPLAN" localSheetId="2">#REF!</definedName>
    <definedName name="AGENCYPLAN">#REF!</definedName>
    <definedName name="AS2DocOpenMode" hidden="1">"AS2DocumentEdit"</definedName>
    <definedName name="az">{0.1;0;0.382758620689655;0;0;0;0.258620689655172;0;0.258620689655172}</definedName>
    <definedName name="bancs_co1">"bancs'!$B$3:$H$2183"</definedName>
    <definedName name="bb" localSheetId="0">#REF!</definedName>
    <definedName name="bb" localSheetId="2">#REF!</definedName>
    <definedName name="bb">#REF!</definedName>
    <definedName name="bk" localSheetId="0">#REF!</definedName>
    <definedName name="bk" localSheetId="2">#REF!</definedName>
    <definedName name="bk">#REF!</definedName>
    <definedName name="BS계정" localSheetId="0">#REF!</definedName>
    <definedName name="BS계정" localSheetId="2">#REF!</definedName>
    <definedName name="BS계정">#REF!</definedName>
    <definedName name="BS추정" hidden="1">{"'보고양식'!$A$58:$K$111"}</definedName>
    <definedName name="CalcAgencyPrice" localSheetId="0">#REF!</definedName>
    <definedName name="CalcAgencyPrice" localSheetId="2">#REF!</definedName>
    <definedName name="CalcAgencyPrice">#REF!</definedName>
    <definedName name="cd">{0;0;0;0;1;#N/A;0;0;0.3;0.3;2;FALSE;FALSE;FALSE;FALSE;FALSE;#N/A;1;96;#N/A;#N/A;"";""}</definedName>
    <definedName name="Commission" localSheetId="0">#REF!</definedName>
    <definedName name="Commission" localSheetId="2">#REF!</definedName>
    <definedName name="Commission">#REF!</definedName>
    <definedName name="d">{0.1;0;0.382758620689655;0;0;0;0.258620689655172;0;0.258620689655172}</definedName>
    <definedName name="DaRWk1" localSheetId="0">#REF!</definedName>
    <definedName name="DaRWk1" localSheetId="2">#REF!</definedName>
    <definedName name="DaRWk1">#REF!</definedName>
    <definedName name="DaRWk10" localSheetId="0">#REF!</definedName>
    <definedName name="DaRWk10" localSheetId="2">#REF!</definedName>
    <definedName name="DaRWk10">#REF!</definedName>
    <definedName name="DaRWk11" localSheetId="0">#REF!</definedName>
    <definedName name="DaRWk11" localSheetId="2">#REF!</definedName>
    <definedName name="DaRWk11">#REF!</definedName>
    <definedName name="DaRWk12" localSheetId="0">#REF!</definedName>
    <definedName name="DaRWk12" localSheetId="2">#REF!</definedName>
    <definedName name="DaRWk12">#REF!</definedName>
    <definedName name="DaRWk2" localSheetId="0">#REF!</definedName>
    <definedName name="DaRWk2" localSheetId="2">#REF!</definedName>
    <definedName name="DaRWk2">#REF!</definedName>
    <definedName name="DaRWk3" localSheetId="0">#REF!</definedName>
    <definedName name="DaRWk3" localSheetId="2">#REF!</definedName>
    <definedName name="DaRWk3">#REF!</definedName>
    <definedName name="DaRWk4" localSheetId="0">#REF!</definedName>
    <definedName name="DaRWk4" localSheetId="2">#REF!</definedName>
    <definedName name="DaRWk4">#REF!</definedName>
    <definedName name="DaRWk5" localSheetId="0">#REF!</definedName>
    <definedName name="DaRWk5" localSheetId="2">#REF!</definedName>
    <definedName name="DaRWk5">#REF!</definedName>
    <definedName name="DaRWk6" localSheetId="0">#REF!</definedName>
    <definedName name="DaRWk6" localSheetId="2">#REF!</definedName>
    <definedName name="DaRWk6">#REF!</definedName>
    <definedName name="DaRWk8" localSheetId="0">#REF!</definedName>
    <definedName name="DaRWk8" localSheetId="2">#REF!</definedName>
    <definedName name="DaRWk8">#REF!</definedName>
    <definedName name="DaRwk9" localSheetId="0">#REF!</definedName>
    <definedName name="DaRwk9" localSheetId="2">#REF!</definedName>
    <definedName name="DaRwk9">#REF!</definedName>
    <definedName name="_xlnm.Database" localSheetId="0">#REF!</definedName>
    <definedName name="_xlnm.Database" localSheetId="2">#REF!</definedName>
    <definedName name="_xlnm.Database">#REF!</definedName>
    <definedName name="date" localSheetId="0">#REF!</definedName>
    <definedName name="date" localSheetId="2">#REF!</definedName>
    <definedName name="date">#REF!</definedName>
    <definedName name="DaWk7" localSheetId="0">#REF!</definedName>
    <definedName name="DaWk7" localSheetId="2">#REF!</definedName>
    <definedName name="DaWk7">#REF!</definedName>
    <definedName name="dbrwk1" localSheetId="0">#REF!</definedName>
    <definedName name="dbrwk1" localSheetId="2">#REF!</definedName>
    <definedName name="dbrwk1">#REF!</definedName>
    <definedName name="dbrwk10" localSheetId="0">#REF!</definedName>
    <definedName name="dbrwk10" localSheetId="2">#REF!</definedName>
    <definedName name="dbrwk10">#REF!</definedName>
    <definedName name="dbrwk11" localSheetId="0">#REF!</definedName>
    <definedName name="dbrwk11" localSheetId="2">#REF!</definedName>
    <definedName name="dbrwk11">#REF!</definedName>
    <definedName name="dbrwk12" localSheetId="0">#REF!</definedName>
    <definedName name="dbrwk12" localSheetId="2">#REF!</definedName>
    <definedName name="dbrwk12">#REF!</definedName>
    <definedName name="dbrwk2" localSheetId="0">#REF!</definedName>
    <definedName name="dbrwk2" localSheetId="2">#REF!</definedName>
    <definedName name="dbrwk2">#REF!</definedName>
    <definedName name="dbrwk3" localSheetId="0">#REF!</definedName>
    <definedName name="dbrwk3" localSheetId="2">#REF!</definedName>
    <definedName name="dbrwk3">#REF!</definedName>
    <definedName name="dbrwk4" localSheetId="0">#REF!</definedName>
    <definedName name="dbrwk4" localSheetId="2">#REF!</definedName>
    <definedName name="dbrwk4">#REF!</definedName>
    <definedName name="dbrwk5" localSheetId="0">#REF!</definedName>
    <definedName name="dbrwk5" localSheetId="2">#REF!</definedName>
    <definedName name="dbrwk5">#REF!</definedName>
    <definedName name="dbrwk6" localSheetId="0">#REF!</definedName>
    <definedName name="dbrwk6" localSheetId="2">#REF!</definedName>
    <definedName name="dbrwk6">#REF!</definedName>
    <definedName name="dbrwk7" localSheetId="0">#REF!</definedName>
    <definedName name="dbrwk7" localSheetId="2">#REF!</definedName>
    <definedName name="dbrwk7">#REF!</definedName>
    <definedName name="dbrwk8" localSheetId="0">#REF!</definedName>
    <definedName name="dbrwk8" localSheetId="2">#REF!</definedName>
    <definedName name="dbrwk8">#REF!</definedName>
    <definedName name="dbrwk9" localSheetId="0">#REF!</definedName>
    <definedName name="dbrwk9" localSheetId="2">#REF!</definedName>
    <definedName name="dbrwk9">#REF!</definedName>
    <definedName name="dcrwk1" localSheetId="0">#REF!</definedName>
    <definedName name="dcrwk1" localSheetId="2">#REF!</definedName>
    <definedName name="dcrwk1">#REF!</definedName>
    <definedName name="dcrwk10" localSheetId="0">#REF!</definedName>
    <definedName name="dcrwk10" localSheetId="2">#REF!</definedName>
    <definedName name="dcrwk10">#REF!</definedName>
    <definedName name="dcrwk11" localSheetId="0">#REF!</definedName>
    <definedName name="dcrwk11" localSheetId="2">#REF!</definedName>
    <definedName name="dcrwk11">#REF!</definedName>
    <definedName name="dcrwk12" localSheetId="0">#REF!</definedName>
    <definedName name="dcrwk12" localSheetId="2">#REF!</definedName>
    <definedName name="dcrwk12">#REF!</definedName>
    <definedName name="dcrwk2" localSheetId="0">#REF!</definedName>
    <definedName name="dcrwk2" localSheetId="2">#REF!</definedName>
    <definedName name="dcrwk2">#REF!</definedName>
    <definedName name="dcrwk3" localSheetId="0">#REF!</definedName>
    <definedName name="dcrwk3" localSheetId="2">#REF!</definedName>
    <definedName name="dcrwk3">#REF!</definedName>
    <definedName name="dcrwk4" localSheetId="0">#REF!</definedName>
    <definedName name="dcrwk4" localSheetId="2">#REF!</definedName>
    <definedName name="dcrwk4">#REF!</definedName>
    <definedName name="dcrwk5" localSheetId="0">#REF!</definedName>
    <definedName name="dcrwk5" localSheetId="2">#REF!</definedName>
    <definedName name="dcrwk5">#REF!</definedName>
    <definedName name="dcrwk6" localSheetId="0">#REF!</definedName>
    <definedName name="dcrwk6" localSheetId="2">#REF!</definedName>
    <definedName name="dcrwk6">#REF!</definedName>
    <definedName name="dcrwk7" localSheetId="0">#REF!</definedName>
    <definedName name="dcrwk7" localSheetId="2">#REF!</definedName>
    <definedName name="dcrwk7">#REF!</definedName>
    <definedName name="dcrwk8" localSheetId="0">#REF!</definedName>
    <definedName name="dcrwk8" localSheetId="2">#REF!</definedName>
    <definedName name="dcrwk8">#REF!</definedName>
    <definedName name="dcrwk9" localSheetId="0">#REF!</definedName>
    <definedName name="dcrwk9" localSheetId="2">#REF!</definedName>
    <definedName name="dcrwk9">#REF!</definedName>
    <definedName name="dd">{0.1;0;0.382758620689655;0;0;0;0.258620689655172;0;0.258620689655172}</definedName>
    <definedName name="DelDC" localSheetId="0">#REF!</definedName>
    <definedName name="DelDC" localSheetId="2">#REF!</definedName>
    <definedName name="DelDC">#REF!</definedName>
    <definedName name="DelDm" localSheetId="0">#REF!</definedName>
    <definedName name="DelDm" localSheetId="2">#REF!</definedName>
    <definedName name="DelDm">#REF!</definedName>
    <definedName name="Delivery" localSheetId="0">#REF!</definedName>
    <definedName name="Delivery" localSheetId="2">#REF!</definedName>
    <definedName name="Delivery">#REF!</definedName>
    <definedName name="DelType" localSheetId="0">#REF!</definedName>
    <definedName name="DelType" localSheetId="2">#REF!</definedName>
    <definedName name="DelType">#REF!</definedName>
    <definedName name="deptLookup" localSheetId="0">#REF!</definedName>
    <definedName name="deptLookup" localSheetId="2">#REF!</definedName>
    <definedName name="deptLookup">#REF!</definedName>
    <definedName name="ds">{0;0;0;0;1;#N/A;0;0;0.3;0.3;2;FALSE;FALSE;FALSE;FALSE;FALSE;#N/A;1;100;#N/A;#N/A;"";""}</definedName>
    <definedName name="dumppr" localSheetId="0">#REF!</definedName>
    <definedName name="dumppr" localSheetId="2">#REF!</definedName>
    <definedName name="dumppr">#REF!</definedName>
    <definedName name="ed" hidden="1">{"'보고양식'!$A$58:$K$111"}</definedName>
    <definedName name="EDP" localSheetId="0">#REF!</definedName>
    <definedName name="EDP" localSheetId="2">#REF!</definedName>
    <definedName name="EDP">#REF!</definedName>
    <definedName name="er">{0;0;0;0;1;#N/A;0;0;0.3;0.3;2;FALSE;FALSE;FALSE;FALSE;FALSE;#N/A;1;96;#N/A;#N/A;"";""}</definedName>
    <definedName name="ew">{0.1;0;0.382758620689655;0;0;0;0.258620689655172;0;0.258620689655172}</definedName>
    <definedName name="FootnoteAnchor" localSheetId="0">#REF!</definedName>
    <definedName name="FootnoteAnchor" localSheetId="2">#REF!</definedName>
    <definedName name="FootnoteAnchor">#REF!</definedName>
    <definedName name="FootnoteRange" localSheetId="0">#REF!</definedName>
    <definedName name="FootnoteRange" localSheetId="2">#REF!</definedName>
    <definedName name="FootnoteRange">#REF!</definedName>
    <definedName name="fw">{0;0;0;0;1;#N/A;0;0;0.3;0.3;2;FALSE;FALSE;FALSE;FALSE;FALSE;#N/A;1;#N/A;1;1;"";""}</definedName>
    <definedName name="gfs">{0.1;0;0.382758620689655;0;0;0;0.258620689655172;0;0.258620689655172}</definedName>
    <definedName name="GrphActSales" localSheetId="0">#REF!</definedName>
    <definedName name="GrphActSales" localSheetId="2">#REF!</definedName>
    <definedName name="GrphActSales">#REF!</definedName>
    <definedName name="GrphActStk" localSheetId="0">#REF!</definedName>
    <definedName name="GrphActStk" localSheetId="2">#REF!</definedName>
    <definedName name="GrphActStk">#REF!</definedName>
    <definedName name="GrphPlanSales" localSheetId="0">#REF!</definedName>
    <definedName name="GrphPlanSales" localSheetId="2">#REF!</definedName>
    <definedName name="GrphPlanSales">#REF!</definedName>
    <definedName name="GrphTgtStk" localSheetId="0">#REF!</definedName>
    <definedName name="GrphTgtStk" localSheetId="2">#REF!</definedName>
    <definedName name="GrphTgtStk">#REF!</definedName>
    <definedName name="GUSINASSETNA" localSheetId="0">#REF!</definedName>
    <definedName name="GUSINASSETNA" localSheetId="2">#REF!</definedName>
    <definedName name="GUSINASSETNA">#REF!</definedName>
    <definedName name="GUSINBSCO" localSheetId="0">#REF!</definedName>
    <definedName name="GUSINBSCO" localSheetId="2">#REF!</definedName>
    <definedName name="GUSINBSCO">#REF!</definedName>
    <definedName name="GUSINISCO" localSheetId="0">#REF!</definedName>
    <definedName name="GUSINISCO" localSheetId="2">#REF!</definedName>
    <definedName name="GUSINISCO">#REF!</definedName>
    <definedName name="GUSINISNA" localSheetId="0">#REF!</definedName>
    <definedName name="GUSINISNA" localSheetId="2">#REF!</definedName>
    <definedName name="GUSINISNA">#REF!</definedName>
    <definedName name="GUSINLIABNA" localSheetId="0">#REF!</definedName>
    <definedName name="GUSINLIABNA" localSheetId="2">#REF!</definedName>
    <definedName name="GUSINLIABNA">#REF!</definedName>
    <definedName name="GUSINNA" localSheetId="0">#REF!</definedName>
    <definedName name="GUSINNA" localSheetId="2">#REF!</definedName>
    <definedName name="GUSINNA">#REF!</definedName>
    <definedName name="HEADER" localSheetId="0">#REF!</definedName>
    <definedName name="HEADER" localSheetId="2">#REF!</definedName>
    <definedName name="HEADER">#REF!</definedName>
    <definedName name="HTML_CodePage" hidden="1">949</definedName>
    <definedName name="HTML_Control" hidden="1">{"'보고양식'!$A$58:$K$111"}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"C:\My Documents\98년\영업현황\2월 수주현황(2월 마감분).htm"</definedName>
    <definedName name="HTML_Title" hidden="1">""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i" localSheetId="0">#REF!</definedName>
    <definedName name="i" localSheetId="2">#REF!</definedName>
    <definedName name="i">#REF!</definedName>
    <definedName name="i_?3" localSheetId="0">#REF!</definedName>
    <definedName name="i_?3" localSheetId="2">#REF!</definedName>
    <definedName name="i_?3">#REF!</definedName>
    <definedName name="i_E" localSheetId="0">#REF!</definedName>
    <definedName name="i_E" localSheetId="2">#REF!</definedName>
    <definedName name="i_E">#REF!</definedName>
    <definedName name="i_E__.3" localSheetId="0">#REF!</definedName>
    <definedName name="i_E__.3" localSheetId="2">#REF!</definedName>
    <definedName name="i_E__.3">#REF!</definedName>
    <definedName name="i_E_O" localSheetId="0">#REF!</definedName>
    <definedName name="i_E_O" localSheetId="2">#REF!</definedName>
    <definedName name="i_E_O">#REF!</definedName>
    <definedName name="i_E_O__.3" localSheetId="0">#REF!</definedName>
    <definedName name="i_E_O__.3" localSheetId="2">#REF!</definedName>
    <definedName name="i_E_O__.3">#REF!</definedName>
    <definedName name="IELWSALES" localSheetId="0">#REF!</definedName>
    <definedName name="IELWSALES" localSheetId="2">#REF!</definedName>
    <definedName name="IELWSALES">#REF!</definedName>
    <definedName name="IELYSALES" localSheetId="0">#REF!</definedName>
    <definedName name="IELYSALES" localSheetId="2">#REF!</definedName>
    <definedName name="IELYSALES">#REF!</definedName>
    <definedName name="IEPLANSALES" localSheetId="0">#REF!</definedName>
    <definedName name="IEPLANSALES" localSheetId="2">#REF!</definedName>
    <definedName name="IEPLANSALES">#REF!</definedName>
    <definedName name="IESP" localSheetId="0">#REF!</definedName>
    <definedName name="IESP" localSheetId="2">#REF!</definedName>
    <definedName name="IESP">#REF!</definedName>
    <definedName name="INPUT" localSheetId="0">#REF!</definedName>
    <definedName name="INPUT" localSheetId="2">#REF!</definedName>
    <definedName name="INPUT">#REF!</definedName>
    <definedName name="IntFreeCred" localSheetId="0">#REF!</definedName>
    <definedName name="IntFreeCred" localSheetId="2">#REF!</definedName>
    <definedName name="IntFreeCred">#REF!</definedName>
    <definedName name="KHN" hidden="1">{"'보고양식'!$A$58:$K$111"}</definedName>
    <definedName name="LWSALES" localSheetId="0">#REF!</definedName>
    <definedName name="LWSALES" localSheetId="2">#REF!</definedName>
    <definedName name="LWSALES">#REF!</definedName>
    <definedName name="LYBin" localSheetId="0">#REF!</definedName>
    <definedName name="LYBin" localSheetId="2">#REF!</definedName>
    <definedName name="LYBin">#REF!</definedName>
    <definedName name="LYHolds" localSheetId="0">#REF!</definedName>
    <definedName name="LYHolds" localSheetId="2">#REF!</definedName>
    <definedName name="LYHolds">#REF!</definedName>
    <definedName name="LYNet" localSheetId="0">#REF!</definedName>
    <definedName name="LYNet" localSheetId="2">#REF!</definedName>
    <definedName name="LYNet">#REF!</definedName>
    <definedName name="LYoos" localSheetId="0">#REF!</definedName>
    <definedName name="LYoos" localSheetId="2">#REF!</definedName>
    <definedName name="LYoos">#REF!</definedName>
    <definedName name="LYReselects" localSheetId="0">#REF!</definedName>
    <definedName name="LYReselects" localSheetId="2">#REF!</definedName>
    <definedName name="LYReselects">#REF!</definedName>
    <definedName name="LYReturns" localSheetId="0">#REF!</definedName>
    <definedName name="LYReturns" localSheetId="2">#REF!</definedName>
    <definedName name="LYReturns">#REF!</definedName>
    <definedName name="LYSales" localSheetId="0">#REF!</definedName>
    <definedName name="LYSales" localSheetId="2">#REF!</definedName>
    <definedName name="LYSales">#REF!</definedName>
    <definedName name="LYTotal" localSheetId="0">#REF!</definedName>
    <definedName name="LYTotal" localSheetId="2">#REF!</definedName>
    <definedName name="LYTotal">#REF!</definedName>
    <definedName name="MARGINPLAN" localSheetId="0">#REF!</definedName>
    <definedName name="MARGINPLAN" localSheetId="2">#REF!</definedName>
    <definedName name="MARGINPLAN">#REF!</definedName>
    <definedName name="MARGINPROJ" localSheetId="0">#REF!</definedName>
    <definedName name="MARGINPROJ" localSheetId="2">#REF!</definedName>
    <definedName name="MARGINPROJ">#REF!</definedName>
    <definedName name="New">{0;0;0;0;1;#N/A;0;0;0.3;0.3;2;FALSE;FALSE;FALSE;FALSE;FALSE;#N/A;1;96;#N/A;#N/A;"";""}</definedName>
    <definedName name="OUTPUT" localSheetId="0">#REF!</definedName>
    <definedName name="OUTPUT" localSheetId="2">#REF!</definedName>
    <definedName name="OUTPUT">#REF!</definedName>
    <definedName name="P" localSheetId="0">#REF!</definedName>
    <definedName name="P" localSheetId="2">#REF!</definedName>
    <definedName name="P">#REF!</definedName>
    <definedName name="pcraig1" localSheetId="0">#REF!</definedName>
    <definedName name="pcraig1" localSheetId="2">#REF!</definedName>
    <definedName name="pcraig1">#REF!</definedName>
    <definedName name="PRDump" localSheetId="0">#REF!</definedName>
    <definedName name="PRDump" localSheetId="2">#REF!</definedName>
    <definedName name="PRDump">#REF!</definedName>
    <definedName name="_xlnm.Print_Area" localSheetId="0">'1. 기본사항'!$A$1:$G$35</definedName>
    <definedName name="_xlnm.Print_Area" localSheetId="1">'2. CSS 평가항목 및 프로세스 현황'!$A$1:$H$30</definedName>
    <definedName name="_xlnm.Print_Area" localSheetId="2">'3. 부도율 산출'!$A$1:$L$28</definedName>
    <definedName name="_xlnm.Print_Area" localSheetId="3">'4-1.금액대별대출금명세'!$A$1:$P$33</definedName>
    <definedName name="_xlnm.Print_Area" localSheetId="4">'4-2.개인신용대출금등급별명세'!$A$1:$P$26</definedName>
    <definedName name="_xlnm.Print_Area" localSheetId="5">'4-3.대출금리현황'!$A$1:$L$39</definedName>
    <definedName name="_xlnm.Print_Area" localSheetId="6">'4-4.대출신청유형별대출명세'!$A$1:$H$20</definedName>
    <definedName name="_xlnm.Print_Area">#N/A</definedName>
    <definedName name="_xlnm.Print_Titles">#N/A</definedName>
    <definedName name="printall" localSheetId="0">#REF!</definedName>
    <definedName name="printall" localSheetId="2">#REF!</definedName>
    <definedName name="printall">#REF!</definedName>
    <definedName name="qw">{0;0;0;0;1;#N/A;0;0;0.3;0.3;2;FALSE;FALSE;FALSE;FALSE;FALSE;#N/A;1;100;#N/A;#N/A;"";""}</definedName>
    <definedName name="RA" localSheetId="0">#REF!</definedName>
    <definedName name="RA" localSheetId="2">#REF!</definedName>
    <definedName name="RA">#REF!</definedName>
    <definedName name="RawAgencyPrice" localSheetId="0">#REF!</definedName>
    <definedName name="RawAgencyPrice" localSheetId="2">#REF!</definedName>
    <definedName name="RawAgencyPrice">#REF!</definedName>
    <definedName name="RBData" localSheetId="0">#REF!</definedName>
    <definedName name="RBData" localSheetId="2">#REF!</definedName>
    <definedName name="RBData">#REF!</definedName>
    <definedName name="_xlnm.Recorder" localSheetId="0">#REF!</definedName>
    <definedName name="_xlnm.Recorder" localSheetId="2">#REF!</definedName>
    <definedName name="_xlnm.Recorder">#REF!</definedName>
    <definedName name="red">{0.1;0;0.45;0;0;0;0;0;0.45}</definedName>
    <definedName name="Reselects" localSheetId="0">#REF!</definedName>
    <definedName name="Reselects" localSheetId="2">#REF!</definedName>
    <definedName name="Reselects">#REF!</definedName>
    <definedName name="SALESPLAN" localSheetId="0">#REF!</definedName>
    <definedName name="SALESPLAN" localSheetId="2">#REF!</definedName>
    <definedName name="SALESPLAN">#REF!</definedName>
    <definedName name="SALESPROJ" localSheetId="0">#REF!</definedName>
    <definedName name="SALESPROJ" localSheetId="2">#REF!</definedName>
    <definedName name="SALESPROJ">#REF!</definedName>
    <definedName name="sds" hidden="1">{"'보고양식'!$A$58:$K$111"}</definedName>
    <definedName name="sx">{0.1;0;0.382758620689655;0;0;0;0.258620689655172;0;0.258620689655172}</definedName>
    <definedName name="Table" localSheetId="0">#REF!</definedName>
    <definedName name="Table" localSheetId="2">#REF!</definedName>
    <definedName name="Table">#REF!</definedName>
    <definedName name="Table1" localSheetId="0">#REF!</definedName>
    <definedName name="Table1" localSheetId="2">#REF!</definedName>
    <definedName name="Table1">#REF!</definedName>
    <definedName name="TEST0" localSheetId="0">#REF!</definedName>
    <definedName name="TEST0" localSheetId="2">#REF!</definedName>
    <definedName name="TEST0">#REF!</definedName>
    <definedName name="TEST1" localSheetId="0">#REF!</definedName>
    <definedName name="TEST1" localSheetId="2">#REF!</definedName>
    <definedName name="TEST1">#REF!</definedName>
    <definedName name="TESTHKEY" localSheetId="0">#REF!</definedName>
    <definedName name="TESTHKEY" localSheetId="2">#REF!</definedName>
    <definedName name="TESTHKEY">#REF!</definedName>
    <definedName name="TESTKEYS" localSheetId="0">#REF!</definedName>
    <definedName name="TESTKEYS" localSheetId="2">#REF!</definedName>
    <definedName name="TESTKEYS">#REF!</definedName>
    <definedName name="TESTVKEY" localSheetId="0">#REF!</definedName>
    <definedName name="TESTVKEY" localSheetId="2">#REF!</definedName>
    <definedName name="TESTVKEY">#REF!</definedName>
    <definedName name="wedfg">{0;0;0;0;1;#N/A;0;0;0.3;0.3;2;FALSE;FALSE;FALSE;FALSE;FALSE;#N/A;1;100;#N/A;#N/A;"";""}</definedName>
    <definedName name="wefsdgf4">{0.1;0;0.382758620689655;0;0;0;0.258620689655172;0;0.258620689655172}</definedName>
    <definedName name="werdf">{0;0;0;0;1;#N/A;0;0;0.3;0.3;2;FALSE;FALSE;FALSE;FALSE;FALSE;#N/A;1;96;#N/A;#N/A;"";""}</definedName>
    <definedName name="wrn.Aging._.and._.Trend._.Analysis." hidden="1">{#N/A,#N/A,FALSE,"Aging Summary";#N/A,#N/A,FALSE,"Ratio Analysis";#N/A,#N/A,FALSE,"Test 120 Day Accts";#N/A,#N/A,FALSE,"Tickmarks"}</definedName>
    <definedName name="ws" hidden="1">{"'보고양식'!$A$58:$K$111"}</definedName>
    <definedName name="z" hidden="1">{#N/A,#N/A,FALSE,"Aging Summary";#N/A,#N/A,FALSE,"Ratio Analysis";#N/A,#N/A,FALSE,"Test 120 Day Accts";#N/A,#N/A,FALSE,"Tickmarks"}</definedName>
    <definedName name="zxc">{0;0;0;0;1;#N/A;0;0;0.3;0.3;2;FALSE;FALSE;FALSE;FALSE;FALSE;#N/A;1;#N/A;1;1;"";""}</definedName>
    <definedName name="Ε_샥dⅨ" localSheetId="0">#REF!</definedName>
    <definedName name="Ε_샥dⅨ" localSheetId="2">#REF!</definedName>
    <definedName name="Ε_샥dⅨ">#REF!</definedName>
    <definedName name="ㄱ1" localSheetId="0">#REF!</definedName>
    <definedName name="ㄱ1" localSheetId="2">#REF!</definedName>
    <definedName name="ㄱ1">#REF!</definedName>
    <definedName name="가나다" localSheetId="0">#REF!</definedName>
    <definedName name="가나다" localSheetId="2">#REF!</definedName>
    <definedName name="가나다">#REF!</definedName>
    <definedName name="가맹점" localSheetId="0">#REF!</definedName>
    <definedName name="가맹점" localSheetId="2">#REF!</definedName>
    <definedName name="가맹점">#REF!</definedName>
    <definedName name="거래처명1" localSheetId="0">#REF!</definedName>
    <definedName name="거래처명1" localSheetId="2">#REF!</definedName>
    <definedName name="거래처명1">#REF!</definedName>
    <definedName name="계정1" localSheetId="0">#REF!</definedName>
    <definedName name="계정1" localSheetId="2">#REF!</definedName>
    <definedName name="계정1">#REF!</definedName>
    <definedName name="계정11" localSheetId="0">#REF!</definedName>
    <definedName name="계정11" localSheetId="2">#REF!</definedName>
    <definedName name="계정11">#REF!</definedName>
    <definedName name="계정2" localSheetId="0">#REF!</definedName>
    <definedName name="계정2" localSheetId="2">#REF!</definedName>
    <definedName name="계정2">#REF!</definedName>
    <definedName name="계정3" localSheetId="0">#REF!</definedName>
    <definedName name="계정3" localSheetId="2">#REF!</definedName>
    <definedName name="계정3">#REF!</definedName>
    <definedName name="계정4" localSheetId="0">#REF!</definedName>
    <definedName name="계정4" localSheetId="2">#REF!</definedName>
    <definedName name="계정4">#REF!</definedName>
    <definedName name="고1" localSheetId="0">#REF!</definedName>
    <definedName name="고1" localSheetId="2">#REF!</definedName>
    <definedName name="고1">#REF!</definedName>
    <definedName name="고2" localSheetId="0">#REF!</definedName>
    <definedName name="고2" localSheetId="2">#REF!</definedName>
    <definedName name="고2">#REF!</definedName>
    <definedName name="고3" localSheetId="0">#REF!</definedName>
    <definedName name="고3" localSheetId="2">#REF!</definedName>
    <definedName name="고3">#REF!</definedName>
    <definedName name="고4" localSheetId="0">#REF!</definedName>
    <definedName name="고4" localSheetId="2">#REF!</definedName>
    <definedName name="고4">#REF!</definedName>
    <definedName name="고5" localSheetId="0">#REF!</definedName>
    <definedName name="고5" localSheetId="2">#REF!</definedName>
    <definedName name="고5">#REF!</definedName>
    <definedName name="고6" localSheetId="0">#REF!</definedName>
    <definedName name="고6" localSheetId="2">#REF!</definedName>
    <definedName name="고6">#REF!</definedName>
    <definedName name="구분" localSheetId="0">#REF!:#REF!</definedName>
    <definedName name="구분" localSheetId="2">#REF!:#REF!</definedName>
    <definedName name="구분">#REF!:#REF!</definedName>
    <definedName name="국가별" localSheetId="0">#REF!</definedName>
    <definedName name="국가별" localSheetId="2">#REF!</definedName>
    <definedName name="국가별">#REF!</definedName>
    <definedName name="ㄴㄴ" hidden="1">{#N/A,#N/A,FALSE,"Aging Summary";#N/A,#N/A,FALSE,"Ratio Analysis";#N/A,#N/A,FALSE,"Test 120 Day Accts";#N/A,#N/A,FALSE,"Tickmarks"}</definedName>
    <definedName name="남석" localSheetId="0">#REF!</definedName>
    <definedName name="남석" localSheetId="2">#REF!</definedName>
    <definedName name="남석">#REF!</definedName>
    <definedName name="남양" localSheetId="0">#REF!</definedName>
    <definedName name="남양" localSheetId="2">#REF!</definedName>
    <definedName name="남양">#REF!</definedName>
    <definedName name="남채" localSheetId="0">#REF!</definedName>
    <definedName name="남채" localSheetId="2">#REF!</definedName>
    <definedName name="남채">#REF!</definedName>
    <definedName name="ㄷㄴ밈">{0;0;0;0;1;#N/A;0;0;0.3;0.3;2;FALSE;FALSE;FALSE;FALSE;FALSE;#N/A;1;96;#N/A;#N/A;"";""}</definedName>
    <definedName name="담보" localSheetId="0">#REF!</definedName>
    <definedName name="담보" localSheetId="2">#REF!</definedName>
    <definedName name="담보">#REF!</definedName>
    <definedName name="대미환율" localSheetId="0">#REF!</definedName>
    <definedName name="대미환율" localSheetId="2">#REF!</definedName>
    <definedName name="대미환율">#REF!</definedName>
    <definedName name="대손상각회수실적">{0;0;0;0;1;#N/A;0;0;0.3;0.3;2;FALSE;FALSE;FALSE;FALSE;FALSE;#N/A;1;96;#N/A;#N/A;"";""}</definedName>
    <definedName name="ㄹㄹㄹㄹ" localSheetId="0">#REF!</definedName>
    <definedName name="ㄹㄹㄹㄹ" localSheetId="2">#REF!</definedName>
    <definedName name="ㄹㄹㄹㄹ">#REF!</definedName>
    <definedName name="라마바" localSheetId="0">#REF!</definedName>
    <definedName name="라마바" localSheetId="2">#REF!</definedName>
    <definedName name="라마바">#REF!</definedName>
    <definedName name="ㅁ1" localSheetId="0">#REF!</definedName>
    <definedName name="ㅁ1" localSheetId="2">#REF!</definedName>
    <definedName name="ㅁ1">#REF!</definedName>
    <definedName name="ㅁㅁ" localSheetId="0">#REF!</definedName>
    <definedName name="ㅁㅁ" localSheetId="2">#REF!</definedName>
    <definedName name="ㅁㅁ">#REF!</definedName>
    <definedName name="매각일자" localSheetId="0">#REF!</definedName>
    <definedName name="매각일자" localSheetId="2">#REF!</definedName>
    <definedName name="매각일자">#REF!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매크로1" localSheetId="0">#REF!</definedName>
    <definedName name="매크로1" localSheetId="2">#REF!</definedName>
    <definedName name="매크로1">#REF!</definedName>
    <definedName name="문의처" localSheetId="0">#REF!</definedName>
    <definedName name="문의처" localSheetId="2">#REF!</definedName>
    <definedName name="문의처">#REF!</definedName>
    <definedName name="미ㅣ">{0;0;0;0;1;#N/A;0;0;0.3;0.3;2;FALSE;FALSE;FALSE;FALSE;FALSE;#N/A;1;96;#N/A;#N/A;"";""}</definedName>
    <definedName name="ㅂㅂ" localSheetId="0">#REF!</definedName>
    <definedName name="ㅂㅂ" localSheetId="2">#REF!</definedName>
    <definedName name="ㅂㅂ">#REF!</definedName>
    <definedName name="배당율1" localSheetId="0">#REF!</definedName>
    <definedName name="배당율1" localSheetId="2">#REF!</definedName>
    <definedName name="배당율1">#REF!</definedName>
    <definedName name="배당율2" localSheetId="0">#REF!</definedName>
    <definedName name="배당율2" localSheetId="2">#REF!</definedName>
    <definedName name="배당율2">#REF!</definedName>
    <definedName name="범위" localSheetId="0">#REF!</definedName>
    <definedName name="범위" localSheetId="2">#REF!</definedName>
    <definedName name="범위">#REF!</definedName>
    <definedName name="보정" localSheetId="0">#REF!</definedName>
    <definedName name="보정" localSheetId="2">#REF!</definedName>
    <definedName name="보정">#REF!</definedName>
    <definedName name="보증분류2" localSheetId="0">#REF!</definedName>
    <definedName name="보증분류2" localSheetId="2">#REF!</definedName>
    <definedName name="보증분류2">#REF!</definedName>
    <definedName name="보증분류3" localSheetId="0">#REF!</definedName>
    <definedName name="보증분류3" localSheetId="2">#REF!</definedName>
    <definedName name="보증분류3">#REF!</definedName>
    <definedName name="보증분류4" localSheetId="0">#REF!</definedName>
    <definedName name="보증분류4" localSheetId="2">#REF!</definedName>
    <definedName name="보증분류4">#REF!</definedName>
    <definedName name="봉석" localSheetId="0">#REF!</definedName>
    <definedName name="봉석" localSheetId="2">#REF!</definedName>
    <definedName name="봉석">#REF!</definedName>
    <definedName name="북채" localSheetId="0">#REF!</definedName>
    <definedName name="북채" localSheetId="2">#REF!</definedName>
    <definedName name="북채">#REF!</definedName>
    <definedName name="분개" localSheetId="0">#REF!</definedName>
    <definedName name="분개" localSheetId="2">#REF!</definedName>
    <definedName name="분개">#REF!</definedName>
    <definedName name="분석" localSheetId="0">#REF!</definedName>
    <definedName name="분석" localSheetId="2">#REF!</definedName>
    <definedName name="분석">#REF!</definedName>
    <definedName name="비교대차대조표" localSheetId="0">#REF!</definedName>
    <definedName name="비교대차대조표" localSheetId="2">#REF!</definedName>
    <definedName name="비교대차대조표">#REF!</definedName>
    <definedName name="사모분류1" localSheetId="0">#REF!</definedName>
    <definedName name="사모분류1" localSheetId="2">#REF!</definedName>
    <definedName name="사모분류1">#REF!</definedName>
    <definedName name="사모분류2" localSheetId="0">#REF!</definedName>
    <definedName name="사모분류2" localSheetId="2">#REF!</definedName>
    <definedName name="사모분류2">#REF!</definedName>
    <definedName name="사모분류3" localSheetId="0">#REF!</definedName>
    <definedName name="사모분류3" localSheetId="2">#REF!</definedName>
    <definedName name="사모분류3">#REF!</definedName>
    <definedName name="사모분류4" localSheetId="0">#REF!</definedName>
    <definedName name="사모분류4" localSheetId="2">#REF!</definedName>
    <definedName name="사모분류4">#REF!</definedName>
    <definedName name="상계표" localSheetId="0">#REF!</definedName>
    <definedName name="상계표" localSheetId="2">#REF!</definedName>
    <definedName name="상계표">#REF!</definedName>
    <definedName name="세율" localSheetId="0">#REF!</definedName>
    <definedName name="세율" localSheetId="2">#REF!</definedName>
    <definedName name="세율">#REF!</definedName>
    <definedName name="수보누계" localSheetId="0">#REF!</definedName>
    <definedName name="수보누계" localSheetId="2">#REF!</definedName>
    <definedName name="수보누계">#REF!</definedName>
    <definedName name="수익증권1" localSheetId="0">#REF!</definedName>
    <definedName name="수익증권1" localSheetId="2">#REF!</definedName>
    <definedName name="수익증권1">#REF!</definedName>
    <definedName name="수익증권2" localSheetId="0">#REF!</definedName>
    <definedName name="수익증권2" localSheetId="2">#REF!</definedName>
    <definedName name="수익증권2">#REF!</definedName>
    <definedName name="수익증권3" localSheetId="0">#REF!</definedName>
    <definedName name="수익증권3" localSheetId="2">#REF!</definedName>
    <definedName name="수익증권3">#REF!</definedName>
    <definedName name="수익증권4" localSheetId="0">#REF!</definedName>
    <definedName name="수익증권4" localSheetId="2">#REF!</definedName>
    <definedName name="수익증권4">#REF!</definedName>
    <definedName name="수익증권5" localSheetId="0">#REF!</definedName>
    <definedName name="수익증권5" localSheetId="2">#REF!</definedName>
    <definedName name="수익증권5">#REF!</definedName>
    <definedName name="수익증권6" localSheetId="0">#REF!</definedName>
    <definedName name="수익증권6" localSheetId="2">#REF!</definedName>
    <definedName name="수익증권6">#REF!</definedName>
    <definedName name="수익증권7" localSheetId="0">#REF!</definedName>
    <definedName name="수익증권7" localSheetId="2">#REF!</definedName>
    <definedName name="수익증권7">#REF!</definedName>
    <definedName name="수익증권8" localSheetId="0">#REF!</definedName>
    <definedName name="수익증권8" localSheetId="2">#REF!</definedName>
    <definedName name="수익증권8">#REF!</definedName>
    <definedName name="수지율표" localSheetId="0">#REF!</definedName>
    <definedName name="수지율표" localSheetId="2">#REF!</definedName>
    <definedName name="수지율표">#REF!</definedName>
    <definedName name="아러닐" localSheetId="0">#REF!</definedName>
    <definedName name="아러닐" localSheetId="2">#REF!</definedName>
    <definedName name="아러닐">#REF!</definedName>
    <definedName name="여신" localSheetId="0">#REF!</definedName>
    <definedName name="여신" localSheetId="2">#REF!</definedName>
    <definedName name="여신">#REF!</definedName>
    <definedName name="연체">{0.1;0;0.382758620689655;0;0;0;0.258620689655172;0;0.258620689655172}</definedName>
    <definedName name="영업외비용">#N/A</definedName>
    <definedName name="영업점분" localSheetId="0">#REF!</definedName>
    <definedName name="영업점분" localSheetId="2">#REF!</definedName>
    <definedName name="영업점분">#REF!</definedName>
    <definedName name="요1" localSheetId="0">#REF!</definedName>
    <definedName name="요1" localSheetId="2">#REF!</definedName>
    <definedName name="요1">#REF!</definedName>
    <definedName name="요2" localSheetId="0">#REF!</definedName>
    <definedName name="요2" localSheetId="2">#REF!</definedName>
    <definedName name="요2">#REF!</definedName>
    <definedName name="요3" localSheetId="0">#REF!</definedName>
    <definedName name="요3" localSheetId="2">#REF!</definedName>
    <definedName name="요3">#REF!</definedName>
    <definedName name="요4" localSheetId="0">#REF!</definedName>
    <definedName name="요4" localSheetId="2">#REF!</definedName>
    <definedName name="요4">#REF!</definedName>
    <definedName name="유보금" localSheetId="0">#REF!</definedName>
    <definedName name="유보금" localSheetId="2">#REF!</definedName>
    <definedName name="유보금">#REF!</definedName>
    <definedName name="은대" localSheetId="0">#REF!</definedName>
    <definedName name="은대" localSheetId="2">#REF!</definedName>
    <definedName name="은대">#REF!</definedName>
    <definedName name="이자수익OVERALL">#N/A</definedName>
    <definedName name="일산100" localSheetId="0">#REF!</definedName>
    <definedName name="일산100" localSheetId="2">#REF!</definedName>
    <definedName name="일산100">#REF!</definedName>
    <definedName name="자산건전성" localSheetId="0">#REF!</definedName>
    <definedName name="자산건전성" localSheetId="2">#REF!</definedName>
    <definedName name="자산건전성">#REF!</definedName>
    <definedName name="작성순서" localSheetId="0">#REF!</definedName>
    <definedName name="작성순서" localSheetId="2">#REF!</definedName>
    <definedName name="작성순서">#REF!</definedName>
    <definedName name="잔존만기" localSheetId="0">#REF!</definedName>
    <definedName name="잔존만기" localSheetId="2">#REF!</definedName>
    <definedName name="잔존만기">#REF!</definedName>
    <definedName name="전기" localSheetId="0">#REF!</definedName>
    <definedName name="전기" localSheetId="2">#REF!</definedName>
    <definedName name="전기">#REF!</definedName>
    <definedName name="정산일자" localSheetId="0">#REF!</definedName>
    <definedName name="정산일자" localSheetId="2">#REF!</definedName>
    <definedName name="정산일자">#REF!</definedName>
    <definedName name="정상" localSheetId="0">#REF!</definedName>
    <definedName name="정상" localSheetId="2">#REF!</definedName>
    <definedName name="정상">#REF!</definedName>
    <definedName name="제조" localSheetId="0" hidden="1">#REF!</definedName>
    <definedName name="제조" localSheetId="2" hidden="1">#REF!</definedName>
    <definedName name="제조" hidden="1">#REF!</definedName>
    <definedName name="조달운용1" localSheetId="0">#REF!</definedName>
    <definedName name="조달운용1" localSheetId="2">#REF!</definedName>
    <definedName name="조달운용1">#REF!</definedName>
    <definedName name="조달운용10" localSheetId="0">#REF!</definedName>
    <definedName name="조달운용10" localSheetId="2">#REF!</definedName>
    <definedName name="조달운용10">#REF!</definedName>
    <definedName name="조달운용11" localSheetId="0">#REF!</definedName>
    <definedName name="조달운용11" localSheetId="2">#REF!</definedName>
    <definedName name="조달운용11">#REF!</definedName>
    <definedName name="조달운용12" localSheetId="0">#REF!</definedName>
    <definedName name="조달운용12" localSheetId="2">#REF!</definedName>
    <definedName name="조달운용12">#REF!</definedName>
    <definedName name="조달운용2" localSheetId="0">#REF!</definedName>
    <definedName name="조달운용2" localSheetId="2">#REF!</definedName>
    <definedName name="조달운용2">#REF!</definedName>
    <definedName name="조달운용3" localSheetId="0">#REF!</definedName>
    <definedName name="조달운용3" localSheetId="2">#REF!</definedName>
    <definedName name="조달운용3">#REF!</definedName>
    <definedName name="조달운용4" localSheetId="0">#REF!</definedName>
    <definedName name="조달운용4" localSheetId="2">#REF!</definedName>
    <definedName name="조달운용4">#REF!</definedName>
    <definedName name="조달운용5" localSheetId="0">#REF!</definedName>
    <definedName name="조달운용5" localSheetId="2">#REF!</definedName>
    <definedName name="조달운용5">#REF!</definedName>
    <definedName name="조달운용6" localSheetId="0">#REF!</definedName>
    <definedName name="조달운용6" localSheetId="2">#REF!</definedName>
    <definedName name="조달운용6">#REF!</definedName>
    <definedName name="조달운용7" localSheetId="0">#REF!</definedName>
    <definedName name="조달운용7" localSheetId="2">#REF!</definedName>
    <definedName name="조달운용7">#REF!</definedName>
    <definedName name="조달운용8" localSheetId="0">#REF!</definedName>
    <definedName name="조달운용8" localSheetId="2">#REF!</definedName>
    <definedName name="조달운용8">#REF!</definedName>
    <definedName name="조달운용9" localSheetId="0">#REF!</definedName>
    <definedName name="조달운용9" localSheetId="2">#REF!</definedName>
    <definedName name="조달운용9">#REF!</definedName>
    <definedName name="조회금액" localSheetId="0">#REF!</definedName>
    <definedName name="조회금액" localSheetId="2">#REF!</definedName>
    <definedName name="조회금액">#REF!</definedName>
    <definedName name="조회인" localSheetId="0">#REF!</definedName>
    <definedName name="조회인" localSheetId="2">#REF!</definedName>
    <definedName name="조회인">#REF!</definedName>
    <definedName name="조회일자" localSheetId="0">#REF!</definedName>
    <definedName name="조회일자" localSheetId="2">#REF!</definedName>
    <definedName name="조회일자">#REF!</definedName>
    <definedName name="주식" localSheetId="0">#REF!</definedName>
    <definedName name="주식" localSheetId="2">#REF!</definedName>
    <definedName name="주식">#REF!</definedName>
    <definedName name="주식1" localSheetId="0">#REF!</definedName>
    <definedName name="주식1" localSheetId="2">#REF!</definedName>
    <definedName name="주식1">#REF!</definedName>
    <definedName name="주식2" localSheetId="0">#REF!</definedName>
    <definedName name="주식2" localSheetId="2">#REF!</definedName>
    <definedName name="주식2">#REF!</definedName>
    <definedName name="주식3" localSheetId="0">#REF!</definedName>
    <definedName name="주식3" localSheetId="2">#REF!</definedName>
    <definedName name="주식3">#REF!</definedName>
    <definedName name="주식4" localSheetId="0">#REF!</definedName>
    <definedName name="주식4" localSheetId="2">#REF!</definedName>
    <definedName name="주식4">#REF!</definedName>
    <definedName name="주식5" localSheetId="0">#REF!</definedName>
    <definedName name="주식5" localSheetId="2">#REF!</definedName>
    <definedName name="주식5">#REF!</definedName>
    <definedName name="주식6" localSheetId="0">#REF!</definedName>
    <definedName name="주식6" localSheetId="2">#REF!</definedName>
    <definedName name="주식6">#REF!</definedName>
    <definedName name="주식7" localSheetId="0">#REF!</definedName>
    <definedName name="주식7" localSheetId="2">#REF!</definedName>
    <definedName name="주식7">#REF!</definedName>
    <definedName name="주식8" localSheetId="0">#REF!</definedName>
    <definedName name="주식8" localSheetId="2">#REF!</definedName>
    <definedName name="주식8">#REF!</definedName>
    <definedName name="주식한도1" localSheetId="0">#REF!</definedName>
    <definedName name="주식한도1" localSheetId="2">#REF!</definedName>
    <definedName name="주식한도1">#REF!</definedName>
    <definedName name="주식한도2" localSheetId="0">#REF!</definedName>
    <definedName name="주식한도2" localSheetId="2">#REF!</definedName>
    <definedName name="주식한도2">#REF!</definedName>
    <definedName name="주식한도3" localSheetId="0">#REF!</definedName>
    <definedName name="주식한도3" localSheetId="2">#REF!</definedName>
    <definedName name="주식한도3">#REF!</definedName>
    <definedName name="주식한도4" localSheetId="0">#REF!</definedName>
    <definedName name="주식한도4" localSheetId="2">#REF!</definedName>
    <definedName name="주식한도4">#REF!</definedName>
    <definedName name="주식한도5" localSheetId="0">#REF!</definedName>
    <definedName name="주식한도5" localSheetId="2">#REF!</definedName>
    <definedName name="주식한도5">#REF!</definedName>
    <definedName name="주식한도6" localSheetId="0">#REF!</definedName>
    <definedName name="주식한도6" localSheetId="2">#REF!</definedName>
    <definedName name="주식한도6">#REF!</definedName>
    <definedName name="주식한도7" localSheetId="0">#REF!</definedName>
    <definedName name="주식한도7" localSheetId="2">#REF!</definedName>
    <definedName name="주식한도7">#REF!</definedName>
    <definedName name="주식한도8" localSheetId="0">#REF!</definedName>
    <definedName name="주식한도8" localSheetId="2">#REF!</definedName>
    <definedName name="주식한도8">#REF!</definedName>
    <definedName name="증권사" localSheetId="0">#REF!</definedName>
    <definedName name="증권사" localSheetId="2">#REF!</definedName>
    <definedName name="증권사">#REF!</definedName>
    <definedName name="증권사1" localSheetId="0">#REF!</definedName>
    <definedName name="증권사1" localSheetId="2">#REF!</definedName>
    <definedName name="증권사1">#REF!</definedName>
    <definedName name="증권사12" localSheetId="0">#REF!</definedName>
    <definedName name="증권사12" localSheetId="2">#REF!</definedName>
    <definedName name="증권사12">#REF!</definedName>
    <definedName name="지보7" localSheetId="0">#REF!</definedName>
    <definedName name="지보7" localSheetId="2">#REF!</definedName>
    <definedName name="지보7">#REF!</definedName>
    <definedName name="지보약" localSheetId="0">#REF!</definedName>
    <definedName name="지보약" localSheetId="2">#REF!</definedName>
    <definedName name="지보약">#REF!</definedName>
    <definedName name="ㅊㅊ" localSheetId="0">#REF!</definedName>
    <definedName name="ㅊㅊ" localSheetId="2">#REF!</definedName>
    <definedName name="ㅊㅊ">#REF!</definedName>
    <definedName name="채권상각1" localSheetId="0">#REF!</definedName>
    <definedName name="채권상각1" localSheetId="2">#REF!</definedName>
    <definedName name="채권상각1">#REF!</definedName>
    <definedName name="채권상각10" localSheetId="0">#REF!</definedName>
    <definedName name="채권상각10" localSheetId="2">#REF!</definedName>
    <definedName name="채권상각10">#REF!</definedName>
    <definedName name="채권상각11" localSheetId="0">#REF!</definedName>
    <definedName name="채권상각11" localSheetId="2">#REF!</definedName>
    <definedName name="채권상각11">#REF!</definedName>
    <definedName name="채권상각2" localSheetId="0">#REF!</definedName>
    <definedName name="채권상각2" localSheetId="2">#REF!</definedName>
    <definedName name="채권상각2">#REF!</definedName>
    <definedName name="채권상각3" localSheetId="0">#REF!</definedName>
    <definedName name="채권상각3" localSheetId="2">#REF!</definedName>
    <definedName name="채권상각3">#REF!</definedName>
    <definedName name="채권상각4" localSheetId="0">#REF!</definedName>
    <definedName name="채권상각4" localSheetId="2">#REF!</definedName>
    <definedName name="채권상각4">#REF!</definedName>
    <definedName name="채권상각5" localSheetId="0">#REF!</definedName>
    <definedName name="채권상각5" localSheetId="2">#REF!</definedName>
    <definedName name="채권상각5">#REF!</definedName>
    <definedName name="채권상각6" localSheetId="0">#REF!</definedName>
    <definedName name="채권상각6" localSheetId="2">#REF!</definedName>
    <definedName name="채권상각6">#REF!</definedName>
    <definedName name="채권상각7" localSheetId="0">#REF!</definedName>
    <definedName name="채권상각7" localSheetId="2">#REF!</definedName>
    <definedName name="채권상각7">#REF!</definedName>
    <definedName name="채권상각8" localSheetId="0">#REF!</definedName>
    <definedName name="채권상각8" localSheetId="2">#REF!</definedName>
    <definedName name="채권상각8">#REF!</definedName>
    <definedName name="채권상각9" localSheetId="0">#REF!</definedName>
    <definedName name="채권상각9" localSheetId="2">#REF!</definedName>
    <definedName name="채권상각9">#REF!</definedName>
    <definedName name="책임분담">{0.1;0;0.45;0;0;0;0;0;0.45}</definedName>
    <definedName name="취급액" localSheetId="0">#REF!</definedName>
    <definedName name="취급액" localSheetId="2">#REF!</definedName>
    <definedName name="취급액">#REF!</definedName>
    <definedName name="취득가액" localSheetId="0">#REF!</definedName>
    <definedName name="취득가액" localSheetId="2">#REF!</definedName>
    <definedName name="취득가액">#REF!</definedName>
    <definedName name="편출1" localSheetId="0">#REF!</definedName>
    <definedName name="편출1" localSheetId="2">#REF!</definedName>
    <definedName name="편출1">#REF!</definedName>
    <definedName name="편출2" localSheetId="0">#REF!</definedName>
    <definedName name="편출2" localSheetId="2">#REF!</definedName>
    <definedName name="편출2">#REF!</definedName>
    <definedName name="편출3" localSheetId="0">#REF!</definedName>
    <definedName name="편출3" localSheetId="2">#REF!</definedName>
    <definedName name="편출3">#REF!</definedName>
    <definedName name="편출4" localSheetId="0">#REF!</definedName>
    <definedName name="편출4" localSheetId="2">#REF!</definedName>
    <definedName name="편출4">#REF!</definedName>
    <definedName name="평가" localSheetId="0">#REF!</definedName>
    <definedName name="평가" localSheetId="2">#REF!</definedName>
    <definedName name="평가">#REF!</definedName>
    <definedName name="평가명세" localSheetId="0">#REF!</definedName>
    <definedName name="평가명세" localSheetId="2">#REF!</definedName>
    <definedName name="평가명세">#REF!</definedName>
    <definedName name="현금회수..." localSheetId="0">#REF!</definedName>
    <definedName name="현금회수..." localSheetId="2">#REF!</definedName>
    <definedName name="현금회수...">#REF!</definedName>
    <definedName name="현재단계" localSheetId="0">#REF!</definedName>
    <definedName name="현재단계" localSheetId="2">#REF!</definedName>
    <definedName name="현재단계">#REF!</definedName>
    <definedName name="회1" localSheetId="0">#REF!</definedName>
    <definedName name="회1" localSheetId="2">#REF!</definedName>
    <definedName name="회1">#REF!</definedName>
    <definedName name="회10" localSheetId="0">#REF!</definedName>
    <definedName name="회10" localSheetId="2">#REF!</definedName>
    <definedName name="회10">#REF!</definedName>
    <definedName name="회2" localSheetId="0">#REF!</definedName>
    <definedName name="회2" localSheetId="2">#REF!</definedName>
    <definedName name="회2">#REF!</definedName>
    <definedName name="회3" localSheetId="0">#REF!</definedName>
    <definedName name="회3" localSheetId="2">#REF!</definedName>
    <definedName name="회3">#REF!</definedName>
    <definedName name="회4" localSheetId="0">#REF!</definedName>
    <definedName name="회4" localSheetId="2">#REF!</definedName>
    <definedName name="회4">#REF!</definedName>
    <definedName name="회5" localSheetId="0">#REF!</definedName>
    <definedName name="회5" localSheetId="2">#REF!</definedName>
    <definedName name="회5">#REF!</definedName>
    <definedName name="회6" localSheetId="0">#REF!</definedName>
    <definedName name="회6" localSheetId="2">#REF!</definedName>
    <definedName name="회6">#REF!</definedName>
    <definedName name="회7" localSheetId="0">#REF!</definedName>
    <definedName name="회7" localSheetId="2">#REF!</definedName>
    <definedName name="회7">#REF!</definedName>
    <definedName name="회8" localSheetId="0">#REF!</definedName>
    <definedName name="회8" localSheetId="2">#REF!</definedName>
    <definedName name="회8">#REF!</definedName>
    <definedName name="회9" localSheetId="0">#REF!</definedName>
    <definedName name="회9" localSheetId="2">#REF!</definedName>
    <definedName name="회9">#REF!</definedName>
    <definedName name="ㅏㅏ" hidden="1">{#N/A,#N/A,FALSE,"Aging Summary";#N/A,#N/A,FALSE,"Ratio Analysis";#N/A,#N/A,FALSE,"Test 120 Day Accts";#N/A,#N/A,FALSE,"Tickmarks"}</definedName>
    <definedName name="ㅐ24" localSheetId="0">#REF!</definedName>
    <definedName name="ㅐ24" localSheetId="2">#REF!</definedName>
    <definedName name="ㅐ24">#REF!</definedName>
    <definedName name="ㅗ1015" localSheetId="0">#REF!</definedName>
    <definedName name="ㅗ1015" localSheetId="2">#REF!</definedName>
    <definedName name="ㅗ1015">#REF!</definedName>
    <definedName name="ㅗ1018" localSheetId="0">#REF!</definedName>
    <definedName name="ㅗ1018" localSheetId="2">#REF!</definedName>
    <definedName name="ㅗ1018">#REF!</definedName>
    <definedName name="ㅗ6" localSheetId="0">#REF!</definedName>
    <definedName name="ㅗ6" localSheetId="2">#REF!</definedName>
    <definedName name="ㅗ6">#REF!</definedName>
  </definedNames>
  <calcPr calcId="145621"/>
</workbook>
</file>

<file path=xl/calcChain.xml><?xml version="1.0" encoding="utf-8"?>
<calcChain xmlns="http://schemas.openxmlformats.org/spreadsheetml/2006/main">
  <c r="G25" i="29" l="1"/>
  <c r="F24" i="29"/>
  <c r="F26" i="29" s="1"/>
  <c r="E24" i="29"/>
  <c r="E26" i="29" s="1"/>
  <c r="G23" i="29"/>
  <c r="G22" i="29"/>
  <c r="G21" i="29"/>
  <c r="G19" i="29"/>
  <c r="F18" i="29"/>
  <c r="F20" i="29" s="1"/>
  <c r="E18" i="29"/>
  <c r="E20" i="29" s="1"/>
  <c r="G17" i="29"/>
  <c r="G16" i="29"/>
  <c r="G15" i="29"/>
  <c r="G13" i="29"/>
  <c r="F12" i="29"/>
  <c r="F14" i="29" s="1"/>
  <c r="E12" i="29"/>
  <c r="E14" i="29" s="1"/>
  <c r="E27" i="29" s="1"/>
  <c r="G11" i="29"/>
  <c r="G10" i="29"/>
  <c r="G9" i="29"/>
  <c r="N20" i="28"/>
  <c r="M20" i="28"/>
  <c r="L20" i="28"/>
  <c r="K20" i="28"/>
  <c r="J20" i="28"/>
  <c r="I20" i="28"/>
  <c r="H20" i="28"/>
  <c r="G20" i="28"/>
  <c r="F20" i="28"/>
  <c r="E20" i="28"/>
  <c r="P19" i="28"/>
  <c r="O19" i="28"/>
  <c r="P18" i="28"/>
  <c r="O18" i="28"/>
  <c r="P17" i="28"/>
  <c r="O17" i="28"/>
  <c r="P16" i="28"/>
  <c r="O16" i="28"/>
  <c r="P15" i="28"/>
  <c r="O15" i="28"/>
  <c r="P14" i="28"/>
  <c r="O14" i="28"/>
  <c r="P13" i="28"/>
  <c r="O13" i="28"/>
  <c r="P12" i="28"/>
  <c r="O12" i="28"/>
  <c r="P11" i="28"/>
  <c r="O11" i="28"/>
  <c r="P10" i="28"/>
  <c r="O10" i="28"/>
  <c r="P9" i="28"/>
  <c r="O9" i="28"/>
  <c r="O20" i="28" s="1"/>
  <c r="N26" i="27"/>
  <c r="P25" i="27"/>
  <c r="L25" i="29" s="1"/>
  <c r="O25" i="27"/>
  <c r="N24" i="27"/>
  <c r="M24" i="27"/>
  <c r="M26" i="27" s="1"/>
  <c r="L24" i="27"/>
  <c r="L26" i="27" s="1"/>
  <c r="K24" i="27"/>
  <c r="K26" i="27" s="1"/>
  <c r="J24" i="27"/>
  <c r="J26" i="27" s="1"/>
  <c r="I24" i="27"/>
  <c r="I26" i="27" s="1"/>
  <c r="H24" i="27"/>
  <c r="H26" i="27" s="1"/>
  <c r="G24" i="27"/>
  <c r="G26" i="27" s="1"/>
  <c r="F24" i="27"/>
  <c r="F26" i="27" s="1"/>
  <c r="E24" i="27"/>
  <c r="E26" i="27" s="1"/>
  <c r="P23" i="27"/>
  <c r="L23" i="29" s="1"/>
  <c r="O23" i="27"/>
  <c r="P22" i="27"/>
  <c r="L22" i="29" s="1"/>
  <c r="O22" i="27"/>
  <c r="P21" i="27"/>
  <c r="L21" i="29" s="1"/>
  <c r="O21" i="27"/>
  <c r="P19" i="27"/>
  <c r="L19" i="29" s="1"/>
  <c r="O19" i="27"/>
  <c r="N18" i="27"/>
  <c r="N20" i="27" s="1"/>
  <c r="M18" i="27"/>
  <c r="M20" i="27" s="1"/>
  <c r="L18" i="27"/>
  <c r="L20" i="27" s="1"/>
  <c r="K18" i="27"/>
  <c r="K20" i="27" s="1"/>
  <c r="J18" i="27"/>
  <c r="J20" i="27" s="1"/>
  <c r="I18" i="27"/>
  <c r="I20" i="27" s="1"/>
  <c r="H18" i="27"/>
  <c r="H20" i="27" s="1"/>
  <c r="G18" i="27"/>
  <c r="G20" i="27" s="1"/>
  <c r="F18" i="27"/>
  <c r="E18" i="27"/>
  <c r="E20" i="27" s="1"/>
  <c r="O20" i="27" s="1"/>
  <c r="P17" i="27"/>
  <c r="L17" i="29" s="1"/>
  <c r="O17" i="27"/>
  <c r="P16" i="27"/>
  <c r="L16" i="29" s="1"/>
  <c r="O16" i="27"/>
  <c r="P15" i="27"/>
  <c r="L15" i="29" s="1"/>
  <c r="O15" i="27"/>
  <c r="N14" i="27"/>
  <c r="P13" i="27"/>
  <c r="L13" i="29" s="1"/>
  <c r="O13" i="27"/>
  <c r="N12" i="27"/>
  <c r="M12" i="27"/>
  <c r="M14" i="27" s="1"/>
  <c r="L12" i="27"/>
  <c r="L14" i="27" s="1"/>
  <c r="K12" i="27"/>
  <c r="K14" i="27" s="1"/>
  <c r="K27" i="27" s="1"/>
  <c r="J12" i="27"/>
  <c r="J14" i="27" s="1"/>
  <c r="I12" i="27"/>
  <c r="I14" i="27" s="1"/>
  <c r="H12" i="27"/>
  <c r="H14" i="27" s="1"/>
  <c r="G12" i="27"/>
  <c r="G14" i="27" s="1"/>
  <c r="G27" i="27" s="1"/>
  <c r="F12" i="27"/>
  <c r="F14" i="27" s="1"/>
  <c r="E12" i="27"/>
  <c r="E14" i="27" s="1"/>
  <c r="P11" i="27"/>
  <c r="L11" i="29" s="1"/>
  <c r="O11" i="27"/>
  <c r="P10" i="27"/>
  <c r="L10" i="29" s="1"/>
  <c r="O10" i="27"/>
  <c r="P9" i="27"/>
  <c r="L9" i="29" s="1"/>
  <c r="O9" i="27"/>
  <c r="F13" i="23"/>
  <c r="E13" i="23"/>
  <c r="D13" i="23"/>
  <c r="C13" i="23"/>
  <c r="P18" i="27" l="1"/>
  <c r="P20" i="28"/>
  <c r="G20" i="29"/>
  <c r="G12" i="29"/>
  <c r="G18" i="29"/>
  <c r="G24" i="29"/>
  <c r="G26" i="29"/>
  <c r="J27" i="27"/>
  <c r="L18" i="29"/>
  <c r="N27" i="27"/>
  <c r="F20" i="27"/>
  <c r="P20" i="27" s="1"/>
  <c r="L20" i="29" s="1"/>
  <c r="I27" i="27"/>
  <c r="M27" i="27"/>
  <c r="O14" i="27"/>
  <c r="E27" i="27"/>
  <c r="O27" i="27" s="1"/>
  <c r="L27" i="27"/>
  <c r="O26" i="27"/>
  <c r="P26" i="27"/>
  <c r="L26" i="29" s="1"/>
  <c r="F27" i="29"/>
  <c r="G27" i="29" s="1"/>
  <c r="G14" i="29"/>
  <c r="H27" i="27"/>
  <c r="P24" i="27"/>
  <c r="L24" i="29" s="1"/>
  <c r="O12" i="27"/>
  <c r="O18" i="27"/>
  <c r="O24" i="27"/>
  <c r="P12" i="27"/>
  <c r="L12" i="29" s="1"/>
  <c r="P14" i="27"/>
  <c r="L14" i="29" s="1"/>
  <c r="F27" i="27" l="1"/>
  <c r="P27" i="27" s="1"/>
  <c r="L27" i="29" s="1"/>
</calcChain>
</file>

<file path=xl/comments1.xml><?xml version="1.0" encoding="utf-8"?>
<comments xmlns="http://schemas.openxmlformats.org/spreadsheetml/2006/main">
  <authors>
    <author>SEC</author>
  </authors>
  <commentList>
    <comment ref="P27" authorId="0">
      <text>
        <r>
          <rPr>
            <b/>
            <sz val="11"/>
            <color indexed="81"/>
            <rFont val="맑은 고딕"/>
            <family val="3"/>
            <charset val="129"/>
          </rPr>
          <t>재무상태표'의 '16.3월말 '대출금' 계정(대손충당금 차감전, 대출취급액)과 일치하도록 작성</t>
        </r>
      </text>
    </comment>
  </commentList>
</comments>
</file>

<file path=xl/comments2.xml><?xml version="1.0" encoding="utf-8"?>
<comments xmlns="http://schemas.openxmlformats.org/spreadsheetml/2006/main">
  <authors>
    <author>금융감독원_Z50</author>
  </authors>
  <commentList>
    <comment ref="F8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(X) 실제 수령한 대출금이자
(O) 대출건별로 </t>
        </r>
        <r>
          <rPr>
            <b/>
            <sz val="11"/>
            <color indexed="10"/>
            <rFont val="맑은 고딕"/>
            <family val="3"/>
            <charset val="129"/>
          </rPr>
          <t xml:space="preserve">계약서상 연이자율을 곱한 </t>
        </r>
        <r>
          <rPr>
            <b/>
            <u/>
            <sz val="11"/>
            <color indexed="10"/>
            <rFont val="맑은 고딕"/>
            <family val="3"/>
            <charset val="129"/>
          </rPr>
          <t>연간 이자금액</t>
        </r>
        <r>
          <rPr>
            <b/>
            <sz val="11"/>
            <color indexed="10"/>
            <rFont val="맑은 고딕"/>
            <family val="3"/>
            <charset val="129"/>
          </rPr>
          <t>의 총합계</t>
        </r>
        <r>
          <rPr>
            <b/>
            <sz val="11"/>
            <color indexed="81"/>
            <rFont val="맑은 고딕"/>
            <family val="3"/>
            <charset val="129"/>
          </rPr>
          <t xml:space="preserve">(실제 수령여부와 상관없이 계약서상 연이자율을 적용한 총이자금액으로서, 손익계산서상 이자수익과는 당연히 다름) 
=&gt; 최고이자율은 연간 34.9%('16.3.2.부터 27.9%)이며, 대부업체 전체 평균금리산출 등 </t>
        </r>
        <r>
          <rPr>
            <b/>
            <u/>
            <sz val="11"/>
            <color indexed="81"/>
            <rFont val="맑은 고딕"/>
            <family val="3"/>
            <charset val="129"/>
          </rPr>
          <t>모든 금리는 연단위</t>
        </r>
        <r>
          <rPr>
            <b/>
            <sz val="11"/>
            <color indexed="81"/>
            <rFont val="맑은 고딕"/>
            <family val="3"/>
            <charset val="129"/>
          </rPr>
          <t xml:space="preserve">로 환산되기 때문에 해당란에도 </t>
        </r>
        <r>
          <rPr>
            <b/>
            <u/>
            <sz val="11"/>
            <color indexed="81"/>
            <rFont val="맑은 고딕"/>
            <family val="3"/>
            <charset val="129"/>
          </rPr>
          <t>반드시 연간 대출금이자</t>
        </r>
        <r>
          <rPr>
            <b/>
            <sz val="11"/>
            <color indexed="81"/>
            <rFont val="맑은 고딕"/>
            <family val="3"/>
            <charset val="129"/>
          </rPr>
          <t>를 기재하여야만 올바른 연평균금리가 산출</t>
        </r>
      </text>
    </comment>
  </commentList>
</comments>
</file>

<file path=xl/sharedStrings.xml><?xml version="1.0" encoding="utf-8"?>
<sst xmlns="http://schemas.openxmlformats.org/spreadsheetml/2006/main" count="386" uniqueCount="209">
  <si>
    <t>회사명</t>
  </si>
  <si>
    <t>구분</t>
  </si>
  <si>
    <t>부서명</t>
  </si>
  <si>
    <t>성명</t>
  </si>
  <si>
    <t>전화번호</t>
  </si>
  <si>
    <t>작성자</t>
  </si>
  <si>
    <t>확인자</t>
  </si>
  <si>
    <t>1) 외부 CB사로부터 받는 세부적인 자료</t>
    <phoneticPr fontId="2" type="noConversion"/>
  </si>
  <si>
    <t>이용여부 (주1)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</si>
  <si>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</si>
  <si>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</si>
  <si>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</si>
  <si>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</si>
  <si>
    <t>5등급</t>
  </si>
  <si>
    <t>(단위 : %)</t>
    <phoneticPr fontId="2" type="noConversion"/>
  </si>
  <si>
    <t>자체 CSS 등급</t>
    <phoneticPr fontId="2" type="noConversion"/>
  </si>
  <si>
    <t>6등급</t>
  </si>
  <si>
    <t>7등급</t>
  </si>
  <si>
    <t>8등급</t>
  </si>
  <si>
    <t>9등급</t>
  </si>
  <si>
    <t>10등급</t>
  </si>
  <si>
    <t>1)</t>
    <phoneticPr fontId="2" type="noConversion"/>
  </si>
  <si>
    <t>부도율</t>
    <phoneticPr fontId="2" type="noConversion"/>
  </si>
  <si>
    <t>O.OO</t>
    <phoneticPr fontId="2" type="noConversion"/>
  </si>
  <si>
    <t>주 : 1) 내부 CSS 신용동급이 10등급 체계가 아닌 경우, 열을 추가 또는 삭제하여 작성 가능</t>
    <phoneticPr fontId="2" type="noConversion"/>
  </si>
  <si>
    <t xml:space="preserve">부도율
산정기준 </t>
    <phoneticPr fontId="2" type="noConversion"/>
  </si>
  <si>
    <t>부도율 정의</t>
    <phoneticPr fontId="2" type="noConversion"/>
  </si>
  <si>
    <t xml:space="preserve">⇒ (기재) </t>
    <phoneticPr fontId="2" type="noConversion"/>
  </si>
  <si>
    <t>개발 데이터 
대상 기간</t>
    <phoneticPr fontId="2" type="noConversion"/>
  </si>
  <si>
    <t xml:space="preserve">⇒ (예시) </t>
    <phoneticPr fontId="2" type="noConversion"/>
  </si>
  <si>
    <t>NICE</t>
    <phoneticPr fontId="2" type="noConversion"/>
  </si>
  <si>
    <t>직위</t>
    <phoneticPr fontId="2" type="noConversion"/>
  </si>
  <si>
    <t>email</t>
    <phoneticPr fontId="2" type="noConversion"/>
  </si>
  <si>
    <t>CSS 모형 관련 데이터 적용 범위 (주2)</t>
    <phoneticPr fontId="2" type="noConversion"/>
  </si>
  <si>
    <t>CSS 모형 사용시 이용 지표 (주4)</t>
    <phoneticPr fontId="2" type="noConversion"/>
  </si>
  <si>
    <t>CB등급</t>
    <phoneticPr fontId="2" type="noConversion"/>
  </si>
  <si>
    <t>CSS평점</t>
    <phoneticPr fontId="2" type="noConversion"/>
  </si>
  <si>
    <t>ASS</t>
    <phoneticPr fontId="2" type="noConversion"/>
  </si>
  <si>
    <t>BSS</t>
    <phoneticPr fontId="2" type="noConversion"/>
  </si>
  <si>
    <t>외부(주3)</t>
    <phoneticPr fontId="2" type="noConversion"/>
  </si>
  <si>
    <t xml:space="preserve">  ASS : Application Scoring System : 신규거래 고객에 대한 신용평가모형</t>
    <phoneticPr fontId="2" type="noConversion"/>
  </si>
  <si>
    <t xml:space="preserve">  BSS : Behavior Scoring System : 기존거래 고객에 대한 신용평가모형</t>
    <phoneticPr fontId="2" type="noConversion"/>
  </si>
  <si>
    <t xml:space="preserve">ex : </t>
    <phoneticPr fontId="2" type="noConversion"/>
  </si>
  <si>
    <t>대출 심사시</t>
    <phoneticPr fontId="2" type="noConversion"/>
  </si>
  <si>
    <t>Case 1 : CB등급만 이용</t>
    <phoneticPr fontId="2" type="noConversion"/>
  </si>
  <si>
    <t>Case 2 : CB등급은 이용하지 않고, CSS시스템을 구축하였고 ASS만 이용</t>
    <phoneticPr fontId="2" type="noConversion"/>
  </si>
  <si>
    <t>Case 3 : CB등급은 이용하지 않고, CSS시스템을 구축하였고 BSS만 이용</t>
    <phoneticPr fontId="2" type="noConversion"/>
  </si>
  <si>
    <t>Case 3 : CB등급은 이용하지 않고, CSS시스템을 구축하였고 ASS 및 BSS 모두 이용</t>
    <phoneticPr fontId="2" type="noConversion"/>
  </si>
  <si>
    <t>Case 4 : CB등급을 이용하고, CSS시스템을 구축하여 ASS 및 BSS 모두 이용</t>
    <phoneticPr fontId="2" type="noConversion"/>
  </si>
  <si>
    <t>Case 2 : 외부(ex : 은행연합회, NICE, KCB 등) 데이터만 적용시</t>
    <phoneticPr fontId="2" type="noConversion"/>
  </si>
  <si>
    <t>이용여부</t>
    <phoneticPr fontId="2" type="noConversion"/>
  </si>
  <si>
    <t>O</t>
    <phoneticPr fontId="2" type="noConversion"/>
  </si>
  <si>
    <t>X</t>
    <phoneticPr fontId="2" type="noConversion"/>
  </si>
  <si>
    <t>CSS 모형 관련 데이터 적용 범위</t>
    <phoneticPr fontId="2" type="noConversion"/>
  </si>
  <si>
    <t>외부</t>
    <phoneticPr fontId="2" type="noConversion"/>
  </si>
  <si>
    <t xml:space="preserve">  → 내규 보유시 내규명 : </t>
    <phoneticPr fontId="2" type="noConversion"/>
  </si>
  <si>
    <t xml:space="preserve">  → 내규 보유시 내규 파일 첨부 제출</t>
    <phoneticPr fontId="2" type="noConversion"/>
  </si>
  <si>
    <t>주: 1) CB등급 또는 회사 내부 신용평가모형(CSS시스템 등)을 이용하여 신용평점 등을 산출하고 이를 대출심사시 반영하는지 여부</t>
    <phoneticPr fontId="2" type="noConversion"/>
  </si>
  <si>
    <t>주: 3) 외부데이터를 이용한 경우 어떤 데이터를 이용했는지 기재</t>
    <phoneticPr fontId="2" type="noConversion"/>
  </si>
  <si>
    <t>주: 2) CSS 모형에 당해 회사에 축적된 경험데이터를 적용했는지, 아니면 외부 데이터를 적용했는지</t>
    <phoneticPr fontId="2" type="noConversion"/>
  </si>
  <si>
    <t>Case 1 : 당해 회사 데이터만 적용시</t>
    <phoneticPr fontId="2" type="noConversion"/>
  </si>
  <si>
    <t>당해 대부회사</t>
    <phoneticPr fontId="2" type="noConversion"/>
  </si>
  <si>
    <t>Case 3 : 당해 대부회사 데이터 및 외부(ex : 은행연합회, NICE, KCB 등) 데이터 적용시</t>
    <phoneticPr fontId="2" type="noConversion"/>
  </si>
  <si>
    <t>은행연합회</t>
    <phoneticPr fontId="2" type="noConversion"/>
  </si>
  <si>
    <t>주: 4) ex : 금융거래량, 고객자산, 연체이력 등 세부항목 모두 기재</t>
    <phoneticPr fontId="2" type="noConversion"/>
  </si>
  <si>
    <t>당해 대부회사</t>
    <phoneticPr fontId="2" type="noConversion"/>
  </si>
  <si>
    <t>&lt;작성요령&gt;</t>
    <phoneticPr fontId="2" type="noConversion"/>
  </si>
  <si>
    <t xml:space="preserve">작성 예시) : </t>
    <phoneticPr fontId="2" type="noConversion"/>
  </si>
  <si>
    <t xml:space="preserve">  * 은행연합회, NICE, KCB 등 여러 개의 외부데이터 이용시 해당기관 모두 기재</t>
    <phoneticPr fontId="2" type="noConversion"/>
  </si>
  <si>
    <t xml:space="preserve">  주: 1) 인터넷기반 개인신용대출 : 인터넷화면 등을 통해 대출신청 및 대출실행 등 비대면 신용대출 취급을 의미</t>
    <phoneticPr fontId="2" type="noConversion"/>
  </si>
  <si>
    <t xml:space="preserve">      2) 빈 칸에는 인터넷기반 개인신용대출 취급시 CSS 활용 여부, 방법 등을 자세히 기재</t>
    <phoneticPr fontId="2" type="noConversion"/>
  </si>
  <si>
    <t xml:space="preserve">  ※ 빈 칸의 내용 작성시 공간이 부족하면 자유롭게 칸을 넓혀 기재 가능</t>
    <phoneticPr fontId="2" type="noConversion"/>
  </si>
  <si>
    <t>* 연체일수, 연체건수 등 관련 연체정보 및 대출정보 등 CB사로부터 받는 항목들에 대해 구체적으로 작성</t>
    <phoneticPr fontId="2" type="noConversion"/>
  </si>
  <si>
    <t xml:space="preserve"> * 외부CB사부터 받은 자료 등과 함께 회사 내부적으로 적용하는 자체 평가항목들에 대해 구체적으로 작성(직업, 당사 및 타사 대출기록 등)</t>
    <phoneticPr fontId="2" type="noConversion"/>
  </si>
  <si>
    <t>** 자체적인 스코어카드 등 해당 내용(직업군, 자체등급 등을 반영한 자료)에 대해 작성(Cut off 등 내용 포함)</t>
    <phoneticPr fontId="2" type="noConversion"/>
  </si>
  <si>
    <t>* 예) 외부CB사 정보 -&gt; 고객정보 등 자체평가항목 적용 -&gt; Cut off 적용 -&gt; 한도결정 등에 대한 흐름도 있을 경우 첨부</t>
    <phoneticPr fontId="2" type="noConversion"/>
  </si>
  <si>
    <t>주) CSS 도입시기, 신용등급에 따른 금리 차등 적용 여부, 향후 계획 및 시기 등</t>
    <phoneticPr fontId="2" type="noConversion"/>
  </si>
  <si>
    <t>2) 대부회사 자체 추가 평가항목</t>
    <phoneticPr fontId="2" type="noConversion"/>
  </si>
  <si>
    <t>주) CSS 구축비용 부담이 상당하여 자체 CSS 구축이 어려울 경우, 표준 CSS가 마련될 경우 활용할 의사 유무</t>
    <phoneticPr fontId="2" type="noConversion"/>
  </si>
  <si>
    <r>
      <t xml:space="preserve">Ⅰ. 대출금리체계 관련 내부규정 보유 여부 : </t>
    </r>
    <r>
      <rPr>
        <b/>
        <sz val="14"/>
        <color rgb="FFFF0000"/>
        <rFont val="맑은 고딕"/>
        <family val="3"/>
        <charset val="129"/>
        <scheme val="minor"/>
      </rPr>
      <t xml:space="preserve"> (보유 / 미보유)</t>
    </r>
    <phoneticPr fontId="76" type="noConversion"/>
  </si>
  <si>
    <r>
      <t>Ⅱ. 인터넷기반 개인신용대출</t>
    </r>
    <r>
      <rPr>
        <b/>
        <vertAlign val="superscript"/>
        <sz val="14"/>
        <color theme="1"/>
        <rFont val="맑은 고딕"/>
        <family val="3"/>
        <charset val="129"/>
        <scheme val="minor"/>
      </rPr>
      <t xml:space="preserve">1) </t>
    </r>
    <r>
      <rPr>
        <b/>
        <sz val="14"/>
        <color theme="1"/>
        <rFont val="맑은 고딕"/>
        <family val="3"/>
        <charset val="129"/>
        <scheme val="minor"/>
      </rPr>
      <t xml:space="preserve">취급 여부 : </t>
    </r>
    <r>
      <rPr>
        <b/>
        <sz val="14"/>
        <color rgb="FFFF0000"/>
        <rFont val="맑은 고딕"/>
        <family val="3"/>
        <charset val="129"/>
        <scheme val="minor"/>
      </rPr>
      <t xml:space="preserve"> (취급 / 미취급)</t>
    </r>
    <phoneticPr fontId="76" type="noConversion"/>
  </si>
  <si>
    <r>
      <t>Ⅲ. 신용평가시스템(CSS) 구축 및 운용 현황</t>
    </r>
    <r>
      <rPr>
        <b/>
        <sz val="14"/>
        <color rgb="FF0000FF"/>
        <rFont val="맑은 고딕"/>
        <family val="3"/>
        <charset val="129"/>
        <scheme val="minor"/>
      </rPr>
      <t xml:space="preserve"> (아래 '작성요령' 참고)</t>
    </r>
    <phoneticPr fontId="76" type="noConversion"/>
  </si>
  <si>
    <t>Ⅳ. 해당 CSS의 개략적인 내용(자유롭게 기재 - 미구축 대부회사의 경우 향후 도입 계획 등)</t>
    <phoneticPr fontId="76" type="noConversion"/>
  </si>
  <si>
    <t xml:space="preserve">     - 일괄 최고금리 부과하되 일부 우량 기존 고객 금리우대 → 우대방법 구체적으로 기술</t>
    <phoneticPr fontId="2" type="noConversion"/>
  </si>
  <si>
    <t>예) - 자체 CSS가 구축되어 있지 않으나 금리 차등화 시행 → 구체적 방법 기술</t>
    <phoneticPr fontId="2" type="noConversion"/>
  </si>
  <si>
    <t xml:space="preserve">     - 신용등급별 금리 차등화하지 않고 일괄적으로 법적 최고금리 부과</t>
    <phoneticPr fontId="2" type="noConversion"/>
  </si>
  <si>
    <t xml:space="preserve">  가. 자체 CSS를 사용하고 있는 대부회사</t>
    <phoneticPr fontId="2" type="noConversion"/>
  </si>
  <si>
    <t>1. 대부회사의 개인 신용평가시스템(CSS)에 따라 산출된 신용등급의 등급별 부도율</t>
    <phoneticPr fontId="2" type="noConversion"/>
  </si>
  <si>
    <t xml:space="preserve">  나. CSS를 사용하지 않는 대부회사 (금리차등화 또는 금리부과방식 설명)</t>
    <phoneticPr fontId="2" type="noConversion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</si>
  <si>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</si>
  <si>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</si>
  <si>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</si>
  <si>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</si>
  <si>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</si>
  <si>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</si>
  <si>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</si>
  <si>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</si>
  <si>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</si>
  <si>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</si>
  <si>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(단위 : 건, 원)</t>
    <phoneticPr fontId="77" type="noConversion"/>
  </si>
  <si>
    <t>구       분</t>
    <phoneticPr fontId="77" type="noConversion"/>
  </si>
  <si>
    <t>신청건수</t>
    <phoneticPr fontId="77" type="noConversion"/>
  </si>
  <si>
    <t>신청금액</t>
    <phoneticPr fontId="77" type="noConversion"/>
  </si>
  <si>
    <t>승인건수</t>
    <phoneticPr fontId="77" type="noConversion"/>
  </si>
  <si>
    <t>대출금액</t>
    <phoneticPr fontId="77" type="noConversion"/>
  </si>
  <si>
    <t>A1</t>
    <phoneticPr fontId="77" type="noConversion"/>
  </si>
  <si>
    <t>중개업자</t>
    <phoneticPr fontId="77" type="noConversion"/>
  </si>
  <si>
    <t>인터넷</t>
    <phoneticPr fontId="77" type="noConversion"/>
  </si>
  <si>
    <t>콜센터(전화)</t>
    <phoneticPr fontId="77" type="noConversion"/>
  </si>
  <si>
    <t>A4</t>
    <phoneticPr fontId="77" type="noConversion"/>
  </si>
  <si>
    <t>기    타</t>
    <phoneticPr fontId="77" type="noConversion"/>
  </si>
  <si>
    <t>B</t>
    <phoneticPr fontId="77" type="noConversion"/>
  </si>
  <si>
    <t>합    계</t>
    <phoneticPr fontId="77" type="noConversion"/>
  </si>
  <si>
    <t>[작성요령]</t>
    <phoneticPr fontId="77" type="noConversion"/>
  </si>
  <si>
    <t>1. 항목별 실적은 당해 반기 중 신규 대출취급 금액을 기준으로 작성</t>
    <phoneticPr fontId="77" type="noConversion"/>
  </si>
  <si>
    <t xml:space="preserve">2. 중개업자를 통해 접수된 경우 "중개업자", 인터넷, 콜센터, 기타 등의 방식으로 대부업자에게 직접  대출을 신청한 경우 </t>
    <phoneticPr fontId="77" type="noConversion"/>
  </si>
  <si>
    <t xml:space="preserve">  해당되는 각 경로방법을 기재</t>
    <phoneticPr fontId="77" type="noConversion"/>
  </si>
  <si>
    <t xml:space="preserve">   예) 대부업자 홈페이지를 통해 접수된 경우 "인터넷", 콜센터에 직접 전화를 하여 신청한 경우 "콜센터(전화)"로 기재</t>
    <phoneticPr fontId="77" type="noConversion"/>
  </si>
  <si>
    <t>(단위 : 원, %)</t>
    <phoneticPr fontId="77" type="noConversion"/>
  </si>
  <si>
    <t>구          분</t>
    <phoneticPr fontId="77" type="noConversion"/>
  </si>
  <si>
    <t>평균금리현황</t>
    <phoneticPr fontId="77" type="noConversion"/>
  </si>
  <si>
    <t>현행금리</t>
    <phoneticPr fontId="77" type="noConversion"/>
  </si>
  <si>
    <t>대출금잔액</t>
    <phoneticPr fontId="77" type="noConversion"/>
  </si>
  <si>
    <t>대출금이자</t>
    <phoneticPr fontId="77" type="noConversion"/>
  </si>
  <si>
    <t>가중평균금리</t>
    <phoneticPr fontId="77" type="noConversion"/>
  </si>
  <si>
    <t>최고</t>
    <phoneticPr fontId="77" type="noConversion"/>
  </si>
  <si>
    <t>최저</t>
    <phoneticPr fontId="77" type="noConversion"/>
  </si>
  <si>
    <t>연체
금리</t>
    <phoneticPr fontId="77" type="noConversion"/>
  </si>
  <si>
    <t>AA</t>
    <phoneticPr fontId="77" type="noConversion"/>
  </si>
  <si>
    <t>개인
대출</t>
    <phoneticPr fontId="77" type="noConversion"/>
  </si>
  <si>
    <t>신용대출</t>
    <phoneticPr fontId="77" type="noConversion"/>
  </si>
  <si>
    <t>AB1</t>
    <phoneticPr fontId="77" type="noConversion"/>
  </si>
  <si>
    <t>담보대출</t>
    <phoneticPr fontId="77" type="noConversion"/>
  </si>
  <si>
    <t>주택담보대출</t>
    <phoneticPr fontId="77" type="noConversion"/>
  </si>
  <si>
    <t>AB2</t>
    <phoneticPr fontId="77" type="noConversion"/>
  </si>
  <si>
    <t>기타담보대출</t>
    <phoneticPr fontId="77" type="noConversion"/>
  </si>
  <si>
    <t>AB</t>
    <phoneticPr fontId="77" type="noConversion"/>
  </si>
  <si>
    <t>소계</t>
    <phoneticPr fontId="77" type="noConversion"/>
  </si>
  <si>
    <t>AC</t>
    <phoneticPr fontId="77" type="noConversion"/>
  </si>
  <si>
    <t>기타대출</t>
    <phoneticPr fontId="77" type="noConversion"/>
  </si>
  <si>
    <t>A</t>
    <phoneticPr fontId="77" type="noConversion"/>
  </si>
  <si>
    <t>소 계</t>
    <phoneticPr fontId="77" type="noConversion"/>
  </si>
  <si>
    <t>BA</t>
    <phoneticPr fontId="77" type="noConversion"/>
  </si>
  <si>
    <t>중소
기업
대출</t>
    <phoneticPr fontId="77" type="noConversion"/>
  </si>
  <si>
    <t>BB1</t>
    <phoneticPr fontId="77" type="noConversion"/>
  </si>
  <si>
    <t>BB2</t>
    <phoneticPr fontId="77" type="noConversion"/>
  </si>
  <si>
    <t>BB</t>
    <phoneticPr fontId="77" type="noConversion"/>
  </si>
  <si>
    <t>BC</t>
    <phoneticPr fontId="77" type="noConversion"/>
  </si>
  <si>
    <t>CA</t>
    <phoneticPr fontId="77" type="noConversion"/>
  </si>
  <si>
    <t>대기업
대출</t>
    <phoneticPr fontId="77" type="noConversion"/>
  </si>
  <si>
    <t>CB1</t>
    <phoneticPr fontId="77" type="noConversion"/>
  </si>
  <si>
    <t>CB2</t>
    <phoneticPr fontId="77" type="noConversion"/>
  </si>
  <si>
    <t>CB</t>
    <phoneticPr fontId="77" type="noConversion"/>
  </si>
  <si>
    <t>CC</t>
    <phoneticPr fontId="77" type="noConversion"/>
  </si>
  <si>
    <t>C</t>
    <phoneticPr fontId="77" type="noConversion"/>
  </si>
  <si>
    <t>D</t>
    <phoneticPr fontId="77" type="noConversion"/>
  </si>
  <si>
    <t>합   계</t>
    <phoneticPr fontId="77" type="noConversion"/>
  </si>
  <si>
    <t xml:space="preserve">    [Σ(대출건별 잔액*대출건별 이자율)], 손익계산서상 대출금이자 금액과 다름]</t>
    <phoneticPr fontId="77" type="noConversion"/>
  </si>
  <si>
    <t>(단위 : 명, 원)</t>
    <phoneticPr fontId="76" type="noConversion"/>
  </si>
  <si>
    <t>구   분</t>
    <phoneticPr fontId="77" type="noConversion"/>
  </si>
  <si>
    <t>300만원 이하</t>
    <phoneticPr fontId="77" type="noConversion"/>
  </si>
  <si>
    <t>300만원 초과 
500만원 이하</t>
    <phoneticPr fontId="77" type="noConversion"/>
  </si>
  <si>
    <t>500만원 초과 
1,000만원 이하</t>
    <phoneticPr fontId="77" type="noConversion"/>
  </si>
  <si>
    <t>1,000만원 초과
 5,000만원 이하</t>
    <phoneticPr fontId="77" type="noConversion"/>
  </si>
  <si>
    <t xml:space="preserve">5,000만원 초과 </t>
    <phoneticPr fontId="77" type="noConversion"/>
  </si>
  <si>
    <t>거래자수</t>
    <phoneticPr fontId="77" type="noConversion"/>
  </si>
  <si>
    <t>금액</t>
    <phoneticPr fontId="77" type="noConversion"/>
  </si>
  <si>
    <t>일치여부 확인</t>
    <phoneticPr fontId="77" type="noConversion"/>
  </si>
  <si>
    <t>대출금</t>
    <phoneticPr fontId="77" type="noConversion"/>
  </si>
  <si>
    <r>
      <t xml:space="preserve">2. 중소기업은 원칙적으로 「중소기업기본법」상 중소기업을 의미하나, </t>
    </r>
    <r>
      <rPr>
        <b/>
        <sz val="10"/>
        <rFont val="맑은 고딕"/>
        <family val="3"/>
        <charset val="129"/>
      </rPr>
      <t>개인사업자대출</t>
    </r>
    <r>
      <rPr>
        <sz val="10"/>
        <rFont val="맑은 고딕"/>
        <family val="3"/>
        <charset val="129"/>
      </rPr>
      <t>은 개인대출이 아닌 중소기업대출에 포함</t>
    </r>
    <phoneticPr fontId="77" type="noConversion"/>
  </si>
  <si>
    <t>개인
신용
대출</t>
    <phoneticPr fontId="77" type="noConversion"/>
  </si>
  <si>
    <r>
      <t>NICE신용평가정보,
코리아크</t>
    </r>
    <r>
      <rPr>
        <sz val="11"/>
        <rFont val="맑은 고딕"/>
        <family val="3"/>
        <charset val="129"/>
      </rPr>
      <t>레딧뷰로(KCB)
중 택</t>
    </r>
    <phoneticPr fontId="77" type="noConversion"/>
  </si>
  <si>
    <t>1등급</t>
    <phoneticPr fontId="77" type="noConversion"/>
  </si>
  <si>
    <t>2등급</t>
    <phoneticPr fontId="77" type="noConversion"/>
  </si>
  <si>
    <t>3등급</t>
    <phoneticPr fontId="77" type="noConversion"/>
  </si>
  <si>
    <t>4등급</t>
    <phoneticPr fontId="77" type="noConversion"/>
  </si>
  <si>
    <t>5등급</t>
    <phoneticPr fontId="77" type="noConversion"/>
  </si>
  <si>
    <t>6등급</t>
    <phoneticPr fontId="77" type="noConversion"/>
  </si>
  <si>
    <t>10등급</t>
    <phoneticPr fontId="77" type="noConversion"/>
  </si>
  <si>
    <t>기타(등급없음 등)</t>
    <phoneticPr fontId="77" type="noConversion"/>
  </si>
  <si>
    <t>1. 개인신용대출을 기준으로 작성(중소기업, 대기업 대출 제외)</t>
    <phoneticPr fontId="77" type="noConversion"/>
  </si>
  <si>
    <t>2. 신용등급 기준은 NICE신용평가정보, 코리아크레딧뷰로(KCB) 중 택, 중복하여 사용하는 경우 1가지 기준으로 작성하고, 차주별로 별도의 신용조회기관을 사용하는 경우 2가지 이상 선택 가능</t>
    <phoneticPr fontId="77" type="noConversion"/>
  </si>
  <si>
    <t>3. "합계-금액"열의 "합계(B)"는 '4-1. 금액대별대출금명세'의 개인 신용대출의 합계와 일치하도록 작성</t>
    <phoneticPr fontId="76" type="noConversion"/>
  </si>
  <si>
    <t xml:space="preserve">: "4-1 금액대별대출금명세"의 개인신용대출 거래자 및 금액의 합계와 </t>
    <phoneticPr fontId="77" type="noConversion"/>
  </si>
  <si>
    <t xml:space="preserve"> 일치하는지 여부 확인</t>
    <phoneticPr fontId="77" type="noConversion"/>
  </si>
  <si>
    <t xml:space="preserve">1. 대출금잔액은 반기말 기준 대출건별 잔액의 합계금액을 기재(Σ대출건별 잔액)하되, 대출금잔액의 합계는 </t>
    <phoneticPr fontId="77" type="noConversion"/>
  </si>
  <si>
    <r>
      <t>2. "</t>
    </r>
    <r>
      <rPr>
        <b/>
        <sz val="10"/>
        <rFont val="맑은 고딕"/>
        <family val="3"/>
        <charset val="129"/>
      </rPr>
      <t>대출금이자</t>
    </r>
    <r>
      <rPr>
        <sz val="10"/>
        <rFont val="맑은 고딕"/>
        <family val="3"/>
        <charset val="129"/>
      </rPr>
      <t>"는 대출건별 잔액에 대출건별 이자율</t>
    </r>
    <r>
      <rPr>
        <u/>
        <sz val="10"/>
        <rFont val="맑은 고딕"/>
        <family val="3"/>
        <charset val="129"/>
      </rPr>
      <t>(연율)</t>
    </r>
    <r>
      <rPr>
        <sz val="10"/>
        <rFont val="맑은 고딕"/>
        <family val="3"/>
        <charset val="129"/>
      </rPr>
      <t>을 곱하여 산출한 건별 대출금 이자를 모두 합산하여 기재</t>
    </r>
    <phoneticPr fontId="77" type="noConversion"/>
  </si>
  <si>
    <r>
      <t>3. "</t>
    </r>
    <r>
      <rPr>
        <b/>
        <sz val="10"/>
        <rFont val="맑은 고딕"/>
        <family val="3"/>
        <charset val="129"/>
      </rPr>
      <t>가중평균금리</t>
    </r>
    <r>
      <rPr>
        <sz val="10"/>
        <rFont val="맑은 고딕"/>
        <family val="3"/>
        <charset val="129"/>
      </rPr>
      <t>"는 (대출금 이자/대출금 잔액</t>
    </r>
    <r>
      <rPr>
        <u/>
        <sz val="10"/>
        <rFont val="맑은 고딕"/>
        <family val="3"/>
        <charset val="129"/>
      </rPr>
      <t>)*100</t>
    </r>
    <phoneticPr fontId="77" type="noConversion"/>
  </si>
  <si>
    <r>
      <t xml:space="preserve">4. </t>
    </r>
    <r>
      <rPr>
        <b/>
        <sz val="10"/>
        <rFont val="맑은 고딕"/>
        <family val="3"/>
        <charset val="129"/>
      </rPr>
      <t>금리</t>
    </r>
    <r>
      <rPr>
        <sz val="10"/>
        <rFont val="맑은 고딕"/>
        <family val="3"/>
        <charset val="129"/>
      </rPr>
      <t>는 연이율 기준으로 소수 둘째자리까지 표기(소수 셋째자리에서 반올림)</t>
    </r>
    <phoneticPr fontId="77" type="noConversion"/>
  </si>
  <si>
    <t>3. "합계-금액"열의 "합계(D)"는 재무상태표'의 '16.3월말 '대출금' 계정(대손충당금 차감전, 대출취급액)과 일치하도록 작성</t>
    <phoneticPr fontId="76" type="noConversion"/>
  </si>
  <si>
    <t>※ 매입채권은 제외</t>
    <phoneticPr fontId="76" type="noConversion"/>
  </si>
  <si>
    <r>
      <t>1. 대출금액은</t>
    </r>
    <r>
      <rPr>
        <b/>
        <u/>
        <sz val="10"/>
        <color rgb="FFFF0000"/>
        <rFont val="맑은 고딕"/>
        <family val="3"/>
        <charset val="129"/>
        <scheme val="minor"/>
      </rPr>
      <t xml:space="preserve"> '16.3월말 잔액기준</t>
    </r>
    <r>
      <rPr>
        <sz val="10"/>
        <color rgb="FFFF0000"/>
        <rFont val="맑은 고딕"/>
        <family val="3"/>
        <charset val="129"/>
        <scheme val="minor"/>
      </rPr>
      <t>으로 작성</t>
    </r>
    <phoneticPr fontId="76" type="noConversion"/>
  </si>
  <si>
    <t>재무상태표 대출금과 전체합계금액(P27셀)이 일치하는지 재확인</t>
    <phoneticPr fontId="76" type="noConversion"/>
  </si>
  <si>
    <t>※ 매입채권은 제외</t>
    <phoneticPr fontId="76" type="noConversion"/>
  </si>
  <si>
    <r>
      <t xml:space="preserve">    </t>
    </r>
    <r>
      <rPr>
        <b/>
        <u/>
        <sz val="10"/>
        <rFont val="맑은 고딕"/>
        <family val="3"/>
        <charset val="129"/>
      </rPr>
      <t>※ 대출금잔액, 대출금이자 및 가중평균금리 계산 사례</t>
    </r>
    <r>
      <rPr>
        <sz val="10"/>
        <rFont val="맑은 고딕"/>
        <family val="3"/>
        <charset val="129"/>
      </rPr>
      <t xml:space="preserve">
          16.3월말 현재 대출금잔액(대손충당금 적립 전)이 100억원
          1건 50억원(취급금리20%), 1건 40억원(취급금리 15%), 1건 10억원(취급금리 18%)인 경우
          대출금이자=5,000,000,000x20%+4,000,000,000x15%+1,000,000,000*18%=1,780,000,000
          가중평균금리=1,780,000,000/10,000,000,000x100=17.8%</t>
    </r>
    <phoneticPr fontId="77" type="noConversion"/>
  </si>
  <si>
    <t xml:space="preserve"> : 재무상태표 대출금과 전체합계금액(E27셀)이 일치하는지 재확인</t>
    <phoneticPr fontId="76" type="noConversion"/>
  </si>
  <si>
    <t>Ⅵ. CSS 평가 항목</t>
    <phoneticPr fontId="2" type="noConversion"/>
  </si>
  <si>
    <t>Ⅶ. CSS 흐름도 등 프로세스 현황</t>
    <phoneticPr fontId="2" type="noConversion"/>
  </si>
  <si>
    <r>
      <t xml:space="preserve">Ⅴ. 표준 CSS 도입 필요성 </t>
    </r>
    <r>
      <rPr>
        <b/>
        <sz val="14"/>
        <color rgb="FF0000FF"/>
        <rFont val="맑은 고딕"/>
        <family val="3"/>
        <charset val="129"/>
        <scheme val="minor"/>
      </rPr>
      <t xml:space="preserve">:  </t>
    </r>
    <r>
      <rPr>
        <b/>
        <sz val="14"/>
        <color rgb="FFFF0000"/>
        <rFont val="맑은 고딕"/>
        <family val="3"/>
        <charset val="129"/>
        <scheme val="minor"/>
      </rPr>
      <t>(있다 / 없다)</t>
    </r>
    <phoneticPr fontId="76" type="noConversion"/>
  </si>
  <si>
    <r>
      <t xml:space="preserve">     표준 CSS 도입시 활용 의사 </t>
    </r>
    <r>
      <rPr>
        <b/>
        <sz val="14"/>
        <color rgb="FF0000FF"/>
        <rFont val="맑은 고딕"/>
        <family val="3"/>
        <charset val="129"/>
        <scheme val="minor"/>
      </rPr>
      <t xml:space="preserve">:  </t>
    </r>
    <r>
      <rPr>
        <b/>
        <sz val="14"/>
        <color rgb="FFFF0000"/>
        <rFont val="맑은 고딕"/>
        <family val="3"/>
        <charset val="129"/>
        <scheme val="minor"/>
      </rPr>
      <t>(있다 / 없다)</t>
    </r>
    <phoneticPr fontId="76" type="noConversion"/>
  </si>
  <si>
    <r>
      <t xml:space="preserve">Ⅷ. 귀 대부회사의 개인신용대출 상품을 이용중인 차주별로 부도율(불량률, 부실율)을 산출하고 있는지 여부 : </t>
    </r>
    <r>
      <rPr>
        <b/>
        <sz val="14"/>
        <color rgb="FFFF0000"/>
        <rFont val="맑은 고딕"/>
        <family val="3"/>
        <charset val="129"/>
        <scheme val="minor"/>
      </rPr>
      <t>(산출 / 미산출)</t>
    </r>
    <phoneticPr fontId="2" type="noConversion"/>
  </si>
  <si>
    <r>
      <t xml:space="preserve">    '재무상태표'의 </t>
    </r>
    <r>
      <rPr>
        <b/>
        <u/>
        <sz val="10"/>
        <color rgb="FFFF0000"/>
        <rFont val="맑은 고딕"/>
        <family val="3"/>
        <charset val="129"/>
        <scheme val="minor"/>
      </rPr>
      <t>'16.3월말 '대출금'</t>
    </r>
    <r>
      <rPr>
        <sz val="10"/>
        <rFont val="맑은 고딕"/>
        <family val="3"/>
        <charset val="129"/>
        <scheme val="minor"/>
      </rPr>
      <t xml:space="preserve"> 계정과 일치하도록 작성</t>
    </r>
    <phoneticPr fontId="77" type="noConversion"/>
  </si>
  <si>
    <t>4-4. 대출신청 유형별 대출명세</t>
    <phoneticPr fontId="77" type="noConversion"/>
  </si>
  <si>
    <t>4-3. 대출금리 현황</t>
    <phoneticPr fontId="77" type="noConversion"/>
  </si>
  <si>
    <t xml:space="preserve"> : 4-1.금액대별대출금명세의 대출금과 일치</t>
    <phoneticPr fontId="76" type="noConversion"/>
  </si>
  <si>
    <t>4-1. 금액대별 대출금 명세</t>
    <phoneticPr fontId="76" type="noConversion"/>
  </si>
  <si>
    <t>4-2. 개인신용대출금 등급별 명세</t>
    <phoneticPr fontId="76" type="noConversion"/>
  </si>
  <si>
    <t>16.1~3월 기간중</t>
    <phoneticPr fontId="77" type="noConversion"/>
  </si>
  <si>
    <t xml:space="preserve">※ 매입채권은 제외 </t>
    <phoneticPr fontId="7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</si>
</sst>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&quot;台&quot;"/>
    <numFmt numFmtId="177" formatCode="_ &quot;₩&quot;* #,##0_ ;_ &quot;₩&quot;* &quot;₩&quot;\!\-#,##0_ ;_ &quot;₩&quot;* &quot;-&quot;_ ;_ @_ "/>
    <numFmt numFmtId="178" formatCode="#."/>
    <numFmt numFmtId="179" formatCode="_ &quot;₩&quot;* #,##0_ ;_ &quot;₩&quot;* \-#,##0_ ;_ &quot;₩&quot;* &quot;-&quot;_ ;_ @_ "/>
    <numFmt numFmtId="180" formatCode="_ &quot;₩&quot;* #,##0_ ;_ &quot;₩&quot;* &quot;₩&quot;&quot;₩&quot;&quot;₩&quot;&quot;₩&quot;&quot;₩&quot;&quot;₩&quot;&quot;₩&quot;\-#,##0_ ;_ &quot;₩&quot;* &quot;-&quot;_ ;_ @_ "/>
    <numFmt numFmtId="181" formatCode="_ &quot;$&quot;* #,##0_ ;_ &quot;$&quot;* \-#,##0_ ;_ &quot;$&quot;* &quot;-&quot;_ ;_ @_ "/>
    <numFmt numFmtId="182" formatCode="&quot;₩&quot;#,##0;[Red]&quot;₩&quot;&quot;-&quot;#,##0"/>
    <numFmt numFmtId="183" formatCode="&quot;₩&quot;#,##0.00;[Red]&quot;₩&quot;\-#,##0.00"/>
    <numFmt numFmtId="184" formatCode="_(&quot;$&quot;* #,##0_);_(&quot;$&quot;* \(#,##0\);_(&quot;$&quot;* &quot;-&quot;_);_(@_)"/>
    <numFmt numFmtId="185" formatCode="&quot;$&quot;#,##0_);[Red]\(&quot;$&quot;#,##0\)"/>
    <numFmt numFmtId="186" formatCode="_ &quot;₩&quot;* #,##0.00_ ;_ &quot;₩&quot;* \-#,##0.00_ ;_ &quot;₩&quot;* &quot;-&quot;??_ ;_ @_ "/>
    <numFmt numFmtId="187" formatCode="_ &quot;₩&quot;* #,##0.00_ ;_ &quot;₩&quot;* &quot;₩&quot;&quot;₩&quot;&quot;₩&quot;&quot;₩&quot;&quot;₩&quot;&quot;₩&quot;&quot;₩&quot;\-#,##0.00_ ;_ &quot;₩&quot;* &quot;-&quot;??_ ;_ @_ "/>
    <numFmt numFmtId="188" formatCode="_ &quot;$&quot;* #,##0.00_ ;_ &quot;$&quot;* \-#,##0.00_ ;_ &quot;$&quot;* &quot;-&quot;??_ ;_ @_ "/>
    <numFmt numFmtId="189" formatCode="&quot;₩&quot;#,##0;[Red]&quot;₩&quot;\-#,##0"/>
    <numFmt numFmtId="190" formatCode="_(&quot;$&quot;* #,##0.00_);_(&quot;$&quot;* \(#,##0.00\);_(&quot;$&quot;* &quot;-&quot;??_);_(@_)"/>
    <numFmt numFmtId="191" formatCode="&quot;$&quot;#,##0.00_);[Red]\(&quot;$&quot;#,##0.00\)"/>
    <numFmt numFmtId="192" formatCode="_ * #,##0_ ;_ * \-#,##0_ ;_ * &quot;-&quot;_ ;_ @_ "/>
    <numFmt numFmtId="193" formatCode="#,##0;[Red]&quot;-&quot;#,##0"/>
    <numFmt numFmtId="194" formatCode="_ * #,##0.00_ ;_ * \-#,##0.00_ ;_ * &quot;-&quot;??_ ;_ @_ "/>
    <numFmt numFmtId="195" formatCode="_ * #,##0.00_ ;_ * &quot;₩&quot;&quot;₩&quot;&quot;₩&quot;&quot;₩&quot;&quot;₩&quot;&quot;₩&quot;&quot;₩&quot;\-#,##0.00_ ;_ * &quot;-&quot;??_ ;_ @_ "/>
    <numFmt numFmtId="196" formatCode="#,##0.00;[Red]&quot;-&quot;#,##0.00"/>
    <numFmt numFmtId="197" formatCode="#,##0.0_ "/>
    <numFmt numFmtId="198" formatCode="_-* #,##0.000_-;\-* #,##0.000_-;_-* &quot;-&quot;_-;_-@_-"/>
    <numFmt numFmtId="199" formatCode="General_)"/>
    <numFmt numFmtId="200" formatCode="0.0000000%"/>
    <numFmt numFmtId="201" formatCode="mmm\.yy"/>
    <numFmt numFmtId="202" formatCode="0.000%"/>
    <numFmt numFmtId="203" formatCode="&quot;₩&quot;#,##0;[Red]&quot;₩&quot;&quot;₩&quot;\-#,##0"/>
    <numFmt numFmtId="204" formatCode="#,##0_ "/>
    <numFmt numFmtId="205" formatCode="&quot;₩&quot;#,##0;&quot;₩&quot;&quot;₩&quot;&quot;₩&quot;&quot;₩&quot;\-#,##0"/>
    <numFmt numFmtId="206" formatCode="_ &quot;₩&quot;* #,##0_ ;_ &quot;₩&quot;* &quot;₩&quot;\-#,##0_ ;_ &quot;₩&quot;* &quot;-&quot;_ ;_ @_ "/>
    <numFmt numFmtId="207" formatCode="_ * #,##0_ ;_ * &quot;₩&quot;\-#,##0_ ;_ * &quot;-&quot;_ ;_ @_ "/>
    <numFmt numFmtId="208" formatCode="_ &quot;₩&quot;* #,##0.00_ ;_ &quot;₩&quot;* &quot;₩&quot;\-#,##0.00_ ;_ &quot;₩&quot;* &quot;-&quot;??_ ;_ @_ "/>
    <numFmt numFmtId="209" formatCode="_-[$€-2]* #,##0.00_-;\-[$€-2]* #,##0.00_-;_-[$€-2]* &quot;-&quot;??_-"/>
    <numFmt numFmtId="210" formatCode="&quot;₩&quot;#,##0.00;&quot;₩&quot;&quot;₩&quot;\-#,##0.00"/>
    <numFmt numFmtId="211" formatCode="_ * #,##0.0000_ ;_ * \-#,##0.0000_ ;_ * &quot;-&quot;_ ;_ @_ "/>
    <numFmt numFmtId="212" formatCode="0.0"/>
    <numFmt numFmtId="213" formatCode="0.0000%"/>
    <numFmt numFmtId="214" formatCode="0.00000%"/>
    <numFmt numFmtId="215" formatCode="_(&quot;$&quot;* #,##0_);_(&quot;$&quot;* \(#,##0\);_(&quot;$&quot;* &quot;-&quot;??_);_(@_)"/>
    <numFmt numFmtId="216" formatCode="&quot;₩&quot;#,##0.00;[Red]&quot;₩&quot;&quot;₩&quot;\-#,##0.00"/>
    <numFmt numFmtId="217" formatCode="_ * #,##0.00_ ;_ * \-#,##0.00_ ;_ * &quot;-&quot;_ ;_ @_ "/>
    <numFmt numFmtId="218" formatCode="0.000000%"/>
    <numFmt numFmtId="219" formatCode="#,##0&quot;£&quot;_);[Red]\(#,##0&quot;£&quot;\)"/>
    <numFmt numFmtId="220" formatCode="\(0.0%\)"/>
    <numFmt numFmtId="221" formatCode="&quot;₩&quot;#,##0.00;&quot;₩&quot;&quot;₩&quot;&quot;₩&quot;&quot;₩&quot;&quot;₩&quot;\!\-#,##0.00"/>
    <numFmt numFmtId="222" formatCode="&quot;₩&quot;#,##0_);&quot;₩&quot;&quot;₩&quot;\(&quot;₩&quot;#,##0&quot;₩&quot;&quot;₩&quot;\)"/>
    <numFmt numFmtId="223" formatCode="#,##0;&quot;△&quot;#,##0"/>
    <numFmt numFmtId="224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5" formatCode="&quot;₩&quot;#,##0.00;&quot;₩&quot;\-#,##0.00"/>
    <numFmt numFmtId="226" formatCode="#,##0;&quot;-&quot;#,##0"/>
    <numFmt numFmtId="227" formatCode="0_ "/>
    <numFmt numFmtId="228" formatCode="&quot; ￦&quot;#,##0_);&quot;(￦&quot;#,##0\);&quot; ￦&quot;\-_)"/>
    <numFmt numFmtId="229" formatCode="#,##0;[Red]\-#,##0;\-"/>
    <numFmt numFmtId="230" formatCode="_-&quot;$&quot;* #,##0_-;\-&quot;$&quot;* #,##0_-;_-&quot;$&quot;* &quot;-&quot;_-;_-@_-"/>
    <numFmt numFmtId="231" formatCode="_-&quot;$&quot;* #,##0.00_-;\-&quot;$&quot;* #,##0.00_-;_-&quot;$&quot;* &quot;-&quot;??_-;_-@_-"/>
    <numFmt numFmtId="232" formatCode="d/m/yy\ h:mm"/>
    <numFmt numFmtId="233" formatCode="0.0&quot;  &quot;"/>
    <numFmt numFmtId="234" formatCode="0.0000&quot;  &quot;"/>
    <numFmt numFmtId="235" formatCode="0.00_)"/>
    <numFmt numFmtId="236" formatCode="&quot;$&quot;#,##0_);\(&quot;$&quot;#,##0\)"/>
    <numFmt numFmtId="237" formatCode="0.0%"/>
    <numFmt numFmtId="238" formatCode="#,##0;[Red]&quot;△&quot;#,##0"/>
    <numFmt numFmtId="239" formatCode="_(* #,##0_);_(* \(#,##0\);_(* &quot;-&quot;_);_(@_)"/>
    <numFmt numFmtId="240" formatCode="#,##0\ "/>
    <numFmt numFmtId="241" formatCode="#,##0.0\ "/>
    <numFmt numFmtId="242" formatCode="\ \ \ \ \ @"/>
    <numFmt numFmtId="243" formatCode="_-* #,##0.00_-;\-* #,##0.00_-;_-* &quot;-&quot;_-;_-@_-"/>
  </numFmts>
  <fonts count="148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¡¾¨ù¢¬©÷A¨ù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1"/>
      <name val="±¼¸²A¼"/>
      <family val="3"/>
      <charset val="129"/>
    </font>
    <font>
      <sz val="11"/>
      <name val="±¼¸²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2"/>
      <name val="Tms Rmn"/>
      <family val="1"/>
    </font>
    <font>
      <sz val="10"/>
      <name val="MS Serif"/>
      <family val="1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22"/>
      <name val="Times New Roman"/>
      <family val="1"/>
    </font>
    <font>
      <u/>
      <sz val="8.4"/>
      <color indexed="12"/>
      <name val="Arial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sz val="10"/>
      <name val="Times New Roman"/>
      <family val="1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12"/>
      <name val="Times New Roman"/>
      <family val="1"/>
    </font>
    <font>
      <sz val="12"/>
      <name val="ｱｼｸｲﾃｼ"/>
      <family val="3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2"/>
      <name val="奔覆眉"/>
      <family val="3"/>
      <charset val="129"/>
    </font>
    <font>
      <b/>
      <sz val="12"/>
      <name val="굴림체"/>
      <family val="3"/>
      <charset val="129"/>
    </font>
    <font>
      <sz val="9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3"/>
      <name val="바탕체"/>
      <family val="1"/>
      <charset val="129"/>
    </font>
    <font>
      <sz val="12"/>
      <name val="???"/>
      <family val="1"/>
    </font>
    <font>
      <sz val="10"/>
      <name val="굴림체"/>
      <family val="3"/>
      <charset val="129"/>
    </font>
    <font>
      <sz val="12"/>
      <name val="¾©"/>
      <family val="3"/>
      <charset val="129"/>
    </font>
    <font>
      <b/>
      <sz val="12"/>
      <name val="바탕체"/>
      <family val="1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u/>
      <sz val="10"/>
      <color indexed="14"/>
      <name val="MS Sans Serif"/>
      <family val="2"/>
    </font>
    <font>
      <u/>
      <sz val="10"/>
      <color indexed="9"/>
      <name val="Arial"/>
      <family val="2"/>
    </font>
    <font>
      <b/>
      <i/>
      <sz val="16"/>
      <name val="Helv"/>
      <family val="2"/>
    </font>
    <font>
      <u/>
      <sz val="18"/>
      <name val="Times New Roman"/>
      <family val="1"/>
    </font>
    <font>
      <sz val="10"/>
      <name val="Tms Rm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sz val="11"/>
      <name val="굴림체"/>
      <family val="3"/>
      <charset val="129"/>
    </font>
    <font>
      <sz val="11"/>
      <name val="ＭＳ 明朝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color theme="1"/>
      <name val="맑은 고딕"/>
      <family val="2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vertAlign val="superscript"/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u/>
      <sz val="10"/>
      <name val="맑은 고딕"/>
      <family val="3"/>
      <charset val="129"/>
    </font>
    <font>
      <b/>
      <sz val="10"/>
      <name val="맑은 고딕"/>
      <family val="3"/>
      <charset val="129"/>
    </font>
    <font>
      <vertAlign val="subscript"/>
      <sz val="11"/>
      <name val="맑은 고딕"/>
      <family val="3"/>
      <charset val="129"/>
      <scheme val="minor"/>
    </font>
    <font>
      <b/>
      <sz val="11"/>
      <color indexed="81"/>
      <name val="맑은 고딕"/>
      <family val="3"/>
      <charset val="129"/>
    </font>
    <font>
      <b/>
      <u/>
      <sz val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u/>
      <sz val="11"/>
      <color indexed="10"/>
      <name val="맑은 고딕"/>
      <family val="3"/>
      <charset val="129"/>
    </font>
    <font>
      <b/>
      <u/>
      <sz val="11"/>
      <color indexed="81"/>
      <name val="맑은 고딕"/>
      <family val="3"/>
      <charset val="129"/>
    </font>
    <font>
      <b/>
      <u/>
      <sz val="10"/>
      <color rgb="FFFF0000"/>
      <name val="맑은 고딕"/>
      <family val="3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Gray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97">
    <xf numFmtId="0" fontId="0" fillId="0" borderId="0">
      <alignment vertical="center"/>
    </xf>
    <xf numFmtId="0" fontId="5" fillId="0" borderId="0" applyNumberFormat="0" applyFill="0" applyBorder="0" applyAlignment="0" applyProtection="0"/>
    <xf numFmtId="24" fontId="6" fillId="0" borderId="0" applyFont="0" applyFill="0" applyBorder="0" applyAlignment="0" applyProtection="0"/>
    <xf numFmtId="176" fontId="7" fillId="0" borderId="0" applyNumberFormat="0" applyFont="0" applyFill="0" applyBorder="0" applyAlignment="0" applyProtection="0"/>
    <xf numFmtId="176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7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" fontId="13" fillId="0" borderId="13">
      <alignment horizontal="center" vertical="center"/>
    </xf>
    <xf numFmtId="178" fontId="12" fillId="0" borderId="0">
      <protection locked="0"/>
    </xf>
    <xf numFmtId="10" fontId="14" fillId="0" borderId="0" applyFont="0" applyFill="0" applyBorder="0" applyAlignment="0" applyProtection="0"/>
    <xf numFmtId="0" fontId="15" fillId="0" borderId="11">
      <alignment vertical="center"/>
    </xf>
    <xf numFmtId="178" fontId="12" fillId="0" borderId="0">
      <protection locked="0"/>
    </xf>
    <xf numFmtId="178" fontId="12" fillId="0" borderId="0">
      <protection locked="0"/>
    </xf>
    <xf numFmtId="180" fontId="10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8" fontId="12" fillId="0" borderId="0">
      <protection locked="0"/>
    </xf>
    <xf numFmtId="178" fontId="12" fillId="0" borderId="0">
      <protection locked="0"/>
    </xf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5" fontId="10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96" fontId="14" fillId="0" borderId="0" applyFont="0" applyFill="0" applyBorder="0" applyAlignment="0" applyProtection="0"/>
    <xf numFmtId="196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7" fontId="15" fillId="0" borderId="0">
      <alignment horizontal="right"/>
      <protection locked="0"/>
    </xf>
    <xf numFmtId="198" fontId="7" fillId="0" borderId="0" applyFont="0" applyFill="0" applyBorder="0" applyAlignment="0" applyProtection="0"/>
    <xf numFmtId="0" fontId="19" fillId="0" borderId="0"/>
    <xf numFmtId="178" fontId="12" fillId="0" borderId="0">
      <protection locked="0"/>
    </xf>
    <xf numFmtId="0" fontId="21" fillId="0" borderId="0"/>
    <xf numFmtId="0" fontId="20" fillId="0" borderId="0"/>
    <xf numFmtId="0" fontId="21" fillId="0" borderId="0"/>
    <xf numFmtId="0" fontId="23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25" fillId="0" borderId="0"/>
    <xf numFmtId="199" fontId="11" fillId="0" borderId="0"/>
    <xf numFmtId="199" fontId="11" fillId="0" borderId="0"/>
    <xf numFmtId="0" fontId="20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3" fillId="0" borderId="0"/>
    <xf numFmtId="0" fontId="7" fillId="0" borderId="0" applyFill="0" applyBorder="0" applyAlignment="0"/>
    <xf numFmtId="200" fontId="7" fillId="4" borderId="0" applyNumberFormat="0" applyFont="0" applyBorder="0" applyAlignment="0">
      <protection locked="0"/>
    </xf>
    <xf numFmtId="0" fontId="26" fillId="0" borderId="0"/>
    <xf numFmtId="4" fontId="27" fillId="0" borderId="0">
      <protection locked="0"/>
    </xf>
    <xf numFmtId="37" fontId="28" fillId="0" borderId="0"/>
    <xf numFmtId="37" fontId="28" fillId="0" borderId="0"/>
    <xf numFmtId="37" fontId="28" fillId="0" borderId="0"/>
    <xf numFmtId="37" fontId="28" fillId="0" borderId="0"/>
    <xf numFmtId="37" fontId="28" fillId="0" borderId="0"/>
    <xf numFmtId="37" fontId="28" fillId="0" borderId="0"/>
    <xf numFmtId="37" fontId="28" fillId="0" borderId="0"/>
    <xf numFmtId="37" fontId="28" fillId="0" borderId="0"/>
    <xf numFmtId="3" fontId="6" fillId="0" borderId="0" applyFont="0" applyFill="0" applyBorder="0" applyAlignment="0" applyProtection="0"/>
    <xf numFmtId="201" fontId="7" fillId="0" borderId="0"/>
    <xf numFmtId="178" fontId="12" fillId="0" borderId="0">
      <protection locked="0"/>
    </xf>
    <xf numFmtId="202" fontId="7" fillId="0" borderId="0" applyFont="0" applyFill="0" applyBorder="0" applyAlignment="0" applyProtection="0"/>
    <xf numFmtId="0" fontId="29" fillId="0" borderId="0" applyNumberFormat="0" applyAlignment="0">
      <alignment horizontal="left"/>
    </xf>
    <xf numFmtId="203" fontId="30" fillId="0" borderId="0">
      <protection locked="0"/>
    </xf>
    <xf numFmtId="189" fontId="6" fillId="0" borderId="0" applyFont="0" applyFill="0" applyBorder="0" applyAlignment="0" applyProtection="0"/>
    <xf numFmtId="204" fontId="8" fillId="0" borderId="2" applyFill="0" applyBorder="0" applyAlignment="0"/>
    <xf numFmtId="178" fontId="12" fillId="0" borderId="0">
      <protection locked="0"/>
    </xf>
    <xf numFmtId="205" fontId="7" fillId="0" borderId="0" applyFont="0" applyFill="0" applyBorder="0" applyAlignment="0" applyProtection="0"/>
    <xf numFmtId="206" fontId="7" fillId="0" borderId="0"/>
    <xf numFmtId="207" fontId="30" fillId="0" borderId="0">
      <protection locked="0"/>
    </xf>
    <xf numFmtId="208" fontId="7" fillId="0" borderId="0"/>
    <xf numFmtId="184" fontId="31" fillId="0" borderId="0" applyFill="0" applyBorder="0" applyAlignment="0" applyProtection="0"/>
    <xf numFmtId="0" fontId="32" fillId="0" borderId="0" applyNumberFormat="0" applyAlignment="0">
      <alignment horizontal="left"/>
    </xf>
    <xf numFmtId="209" fontId="7" fillId="0" borderId="0" applyFont="0" applyFill="0" applyBorder="0" applyAlignment="0" applyProtection="0"/>
    <xf numFmtId="210" fontId="30" fillId="0" borderId="0">
      <protection locked="0"/>
    </xf>
    <xf numFmtId="38" fontId="33" fillId="5" borderId="0" applyNumberFormat="0" applyBorder="0" applyAlignment="0" applyProtection="0"/>
    <xf numFmtId="0" fontId="34" fillId="0" borderId="0">
      <alignment horizontal="left"/>
    </xf>
    <xf numFmtId="0" fontId="35" fillId="0" borderId="14" applyNumberFormat="0" applyAlignment="0" applyProtection="0">
      <alignment horizontal="left" vertical="center"/>
    </xf>
    <xf numFmtId="0" fontId="35" fillId="0" borderId="15">
      <alignment horizontal="left" vertical="center"/>
    </xf>
    <xf numFmtId="14" fontId="36" fillId="6" borderId="11">
      <alignment horizontal="center" vertical="center" wrapText="1"/>
    </xf>
    <xf numFmtId="0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206" fontId="30" fillId="0" borderId="0">
      <protection locked="0"/>
    </xf>
    <xf numFmtId="206" fontId="30" fillId="0" borderId="0">
      <protection locked="0"/>
    </xf>
    <xf numFmtId="0" fontId="38" fillId="0" borderId="16" applyNumberFormat="0" applyFill="0" applyBorder="0" applyAlignment="0" applyProtection="0">
      <alignment horizontal="left"/>
    </xf>
    <xf numFmtId="0" fontId="39" fillId="0" borderId="0" applyNumberFormat="0" applyFill="0" applyBorder="0" applyAlignment="0" applyProtection="0">
      <alignment vertical="top"/>
      <protection locked="0"/>
    </xf>
    <xf numFmtId="0" fontId="40" fillId="7" borderId="17" applyNumberFormat="0" applyFont="0" applyBorder="0" applyAlignment="0">
      <alignment horizontal="center"/>
      <protection locked="0"/>
    </xf>
    <xf numFmtId="10" fontId="33" fillId="8" borderId="2" applyNumberFormat="0" applyBorder="0" applyAlignment="0" applyProtection="0"/>
    <xf numFmtId="0" fontId="41" fillId="0" borderId="0" applyNumberFormat="0" applyFill="0" applyBorder="0" applyAlignment="0">
      <protection locked="0"/>
    </xf>
    <xf numFmtId="0" fontId="42" fillId="0" borderId="0" applyNumberFormat="0" applyFont="0" applyFill="0" applyBorder="0" applyProtection="0">
      <alignment horizontal="left" vertical="center"/>
    </xf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11" fontId="7" fillId="0" borderId="0" applyFont="0" applyFill="0" applyBorder="0" applyAlignment="0" applyProtection="0"/>
    <xf numFmtId="212" fontId="7" fillId="0" borderId="0" applyFont="0" applyFill="0" applyBorder="0" applyAlignment="0" applyProtection="0"/>
    <xf numFmtId="0" fontId="43" fillId="9" borderId="18">
      <alignment horizontal="left" vertical="top" indent="2"/>
    </xf>
    <xf numFmtId="0" fontId="44" fillId="0" borderId="11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13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37" fontId="45" fillId="0" borderId="0"/>
    <xf numFmtId="215" fontId="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12" fillId="0" borderId="0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0" fontId="47" fillId="9" borderId="0">
      <alignment horizontal="right"/>
    </xf>
    <xf numFmtId="0" fontId="48" fillId="9" borderId="0">
      <alignment horizontal="right"/>
    </xf>
    <xf numFmtId="0" fontId="49" fillId="9" borderId="19"/>
    <xf numFmtId="0" fontId="49" fillId="0" borderId="0" applyBorder="0">
      <alignment horizontal="centerContinuous"/>
    </xf>
    <xf numFmtId="0" fontId="50" fillId="0" borderId="0" applyBorder="0">
      <alignment horizontal="centerContinuous"/>
    </xf>
    <xf numFmtId="0" fontId="51" fillId="9" borderId="0"/>
    <xf numFmtId="0" fontId="52" fillId="9" borderId="11"/>
    <xf numFmtId="193" fontId="13" fillId="0" borderId="0"/>
    <xf numFmtId="216" fontId="30" fillId="0" borderId="0">
      <protection locked="0"/>
    </xf>
    <xf numFmtId="217" fontId="30" fillId="0" borderId="0" applyFont="0" applyFill="0" applyBorder="0" applyAlignment="0" applyProtection="0"/>
    <xf numFmtId="10" fontId="10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10" fillId="0" borderId="0" applyNumberFormat="0" applyFill="0" applyBorder="0" applyAlignment="0" applyProtection="0">
      <alignment horizontal="left"/>
    </xf>
    <xf numFmtId="0" fontId="8" fillId="0" borderId="0"/>
    <xf numFmtId="184" fontId="53" fillId="0" borderId="0" applyFill="0" applyBorder="0" applyAlignment="0" applyProtection="0"/>
    <xf numFmtId="0" fontId="44" fillId="0" borderId="0"/>
    <xf numFmtId="40" fontId="54" fillId="0" borderId="0" applyBorder="0">
      <alignment horizontal="right"/>
    </xf>
    <xf numFmtId="0" fontId="55" fillId="0" borderId="0" applyFill="0" applyBorder="0" applyProtection="0">
      <alignment horizontal="left" vertical="top"/>
    </xf>
    <xf numFmtId="0" fontId="4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206" fontId="30" fillId="0" borderId="20">
      <protection locked="0"/>
    </xf>
    <xf numFmtId="0" fontId="17" fillId="0" borderId="0" applyNumberFormat="0" applyFont="0" applyFill="0" applyBorder="0" applyProtection="0">
      <alignment horizontal="center" vertical="center" wrapText="1"/>
    </xf>
    <xf numFmtId="220" fontId="7" fillId="0" borderId="0" applyFont="0" applyFill="0" applyBorder="0" applyAlignment="0" applyProtection="0"/>
    <xf numFmtId="0" fontId="57" fillId="0" borderId="0"/>
    <xf numFmtId="204" fontId="58" fillId="9" borderId="0">
      <alignment vertical="center"/>
    </xf>
    <xf numFmtId="221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222" fontId="11" fillId="0" borderId="0"/>
    <xf numFmtId="0" fontId="61" fillId="0" borderId="0"/>
    <xf numFmtId="223" fontId="10" fillId="0" borderId="2">
      <alignment horizontal="right" vertical="center" shrinkToFit="1"/>
    </xf>
    <xf numFmtId="0" fontId="27" fillId="0" borderId="0">
      <protection locked="0"/>
    </xf>
    <xf numFmtId="0" fontId="27" fillId="0" borderId="0">
      <protection locked="0"/>
    </xf>
    <xf numFmtId="224" fontId="8" fillId="0" borderId="0">
      <alignment vertical="center"/>
    </xf>
    <xf numFmtId="225" fontId="30" fillId="0" borderId="2" applyFont="0" applyBorder="0" applyAlignment="0">
      <alignment horizontal="center" vertical="center"/>
    </xf>
    <xf numFmtId="0" fontId="8" fillId="0" borderId="0" applyBorder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64" fillId="9" borderId="2">
      <alignment horizontal="right" vertical="center"/>
      <protection locked="0"/>
    </xf>
    <xf numFmtId="41" fontId="65" fillId="0" borderId="0" applyFont="0" applyFill="0" applyBorder="0" applyAlignment="0" applyProtection="0">
      <alignment vertical="center"/>
    </xf>
    <xf numFmtId="0" fontId="10" fillId="0" borderId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66" fillId="0" borderId="21"/>
    <xf numFmtId="226" fontId="67" fillId="0" borderId="0" applyFont="0" applyFill="0" applyBorder="0" applyAlignment="0" applyProtection="0"/>
    <xf numFmtId="227" fontId="68" fillId="0" borderId="0" applyFont="0" applyFill="0" applyBorder="0" applyAlignment="0" applyProtection="0"/>
    <xf numFmtId="228" fontId="56" fillId="0" borderId="0" applyFill="0" applyBorder="0" applyProtection="0">
      <alignment horizontal="right"/>
    </xf>
    <xf numFmtId="0" fontId="56" fillId="0" borderId="0"/>
    <xf numFmtId="4" fontId="69" fillId="0" borderId="0" applyFont="0" applyFill="0" applyBorder="0" applyAlignment="0" applyProtection="0"/>
    <xf numFmtId="3" fontId="69" fillId="0" borderId="0" applyFont="0" applyFill="0" applyBorder="0" applyAlignment="0" applyProtection="0"/>
    <xf numFmtId="224" fontId="8" fillId="0" borderId="0">
      <alignment vertical="center"/>
    </xf>
    <xf numFmtId="224" fontId="8" fillId="0" borderId="0">
      <alignment vertical="center"/>
    </xf>
    <xf numFmtId="229" fontId="10" fillId="0" borderId="0" applyFill="0" applyBorder="0" applyProtection="0">
      <alignment vertical="center"/>
    </xf>
    <xf numFmtId="0" fontId="8" fillId="0" borderId="0"/>
    <xf numFmtId="0" fontId="70" fillId="0" borderId="0"/>
    <xf numFmtId="41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71" fillId="10" borderId="22"/>
    <xf numFmtId="9" fontId="69" fillId="0" borderId="0" applyFont="0" applyFill="0" applyBorder="0" applyAlignment="0" applyProtection="0"/>
    <xf numFmtId="0" fontId="7" fillId="0" borderId="0"/>
    <xf numFmtId="0" fontId="72" fillId="0" borderId="0">
      <alignment vertical="center"/>
    </xf>
    <xf numFmtId="0" fontId="73" fillId="0" borderId="0">
      <alignment vertical="center"/>
    </xf>
    <xf numFmtId="0" fontId="74" fillId="0" borderId="0"/>
    <xf numFmtId="0" fontId="27" fillId="0" borderId="23">
      <protection locked="0"/>
    </xf>
    <xf numFmtId="230" fontId="56" fillId="0" borderId="0" applyFont="0" applyFill="0" applyBorder="0" applyAlignment="0" applyProtection="0"/>
    <xf numFmtId="231" fontId="56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204" fontId="58" fillId="0" borderId="0">
      <alignment horizontal="right" vertical="center"/>
    </xf>
    <xf numFmtId="41" fontId="75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41" fontId="7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3" fillId="0" borderId="0">
      <alignment vertical="center"/>
    </xf>
    <xf numFmtId="0" fontId="77" fillId="0" borderId="0" applyAlignment="0">
      <alignment vertical="top" wrapText="1"/>
      <protection locked="0"/>
    </xf>
    <xf numFmtId="0" fontId="73" fillId="0" borderId="0">
      <alignment vertical="center"/>
    </xf>
    <xf numFmtId="0" fontId="73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84" fillId="0" borderId="0"/>
    <xf numFmtId="0" fontId="84" fillId="0" borderId="0"/>
    <xf numFmtId="0" fontId="73" fillId="0" borderId="0">
      <alignment vertical="center"/>
    </xf>
    <xf numFmtId="0" fontId="73" fillId="0" borderId="0">
      <alignment vertical="center"/>
    </xf>
    <xf numFmtId="0" fontId="86" fillId="0" borderId="0"/>
    <xf numFmtId="38" fontId="6" fillId="0" borderId="0" applyFont="0" applyFill="0" applyBorder="0" applyAlignment="0" applyProtection="0"/>
    <xf numFmtId="0" fontId="8" fillId="0" borderId="0"/>
    <xf numFmtId="0" fontId="7" fillId="0" borderId="0" applyFont="0" applyFill="0" applyBorder="0" applyAlignment="0" applyProtection="0"/>
    <xf numFmtId="0" fontId="87" fillId="0" borderId="0"/>
    <xf numFmtId="0" fontId="87" fillId="0" borderId="0"/>
    <xf numFmtId="0" fontId="87" fillId="0" borderId="0"/>
    <xf numFmtId="0" fontId="88" fillId="0" borderId="0"/>
    <xf numFmtId="0" fontId="10" fillId="0" borderId="0"/>
    <xf numFmtId="0" fontId="87" fillId="0" borderId="0"/>
    <xf numFmtId="0" fontId="87" fillId="0" borderId="0"/>
    <xf numFmtId="0" fontId="87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7" fillId="0" borderId="0"/>
    <xf numFmtId="0" fontId="10" fillId="0" borderId="0"/>
    <xf numFmtId="0" fontId="87" fillId="0" borderId="0"/>
    <xf numFmtId="0" fontId="10" fillId="0" borderId="0"/>
    <xf numFmtId="0" fontId="87" fillId="0" borderId="0"/>
    <xf numFmtId="0" fontId="8" fillId="0" borderId="0"/>
    <xf numFmtId="0" fontId="8" fillId="0" borderId="0"/>
    <xf numFmtId="0" fontId="87" fillId="0" borderId="0"/>
    <xf numFmtId="0" fontId="10" fillId="0" borderId="0"/>
    <xf numFmtId="0" fontId="8" fillId="0" borderId="0"/>
    <xf numFmtId="0" fontId="87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7" fillId="0" borderId="0"/>
    <xf numFmtId="0" fontId="8" fillId="0" borderId="0"/>
    <xf numFmtId="0" fontId="87" fillId="0" borderId="0"/>
    <xf numFmtId="0" fontId="8" fillId="0" borderId="0"/>
    <xf numFmtId="0" fontId="87" fillId="0" borderId="0"/>
    <xf numFmtId="0" fontId="8" fillId="0" borderId="0"/>
    <xf numFmtId="0" fontId="10" fillId="0" borderId="0"/>
    <xf numFmtId="0" fontId="87" fillId="0" borderId="0"/>
    <xf numFmtId="0" fontId="8" fillId="0" borderId="0"/>
    <xf numFmtId="0" fontId="10" fillId="0" borderId="0">
      <alignment horizontal="left" wrapText="1"/>
    </xf>
    <xf numFmtId="0" fontId="89" fillId="0" borderId="0" applyFont="0" applyFill="0" applyBorder="0" applyAlignment="0" applyProtection="0"/>
    <xf numFmtId="0" fontId="87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42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10" fillId="0" borderId="0"/>
    <xf numFmtId="0" fontId="87" fillId="0" borderId="0"/>
    <xf numFmtId="0" fontId="8" fillId="0" borderId="0"/>
    <xf numFmtId="0" fontId="10" fillId="5" borderId="0"/>
    <xf numFmtId="42" fontId="7" fillId="0" borderId="0" applyFont="0" applyFill="0" applyBorder="0" applyAlignment="0" applyProtection="0"/>
    <xf numFmtId="0" fontId="8" fillId="0" borderId="0"/>
    <xf numFmtId="0" fontId="56" fillId="0" borderId="0"/>
    <xf numFmtId="0" fontId="90" fillId="0" borderId="0"/>
    <xf numFmtId="1" fontId="13" fillId="0" borderId="13">
      <alignment horizontal="center" vertical="center"/>
    </xf>
    <xf numFmtId="1" fontId="13" fillId="0" borderId="13">
      <alignment horizontal="center" vertical="center"/>
    </xf>
    <xf numFmtId="1" fontId="13" fillId="0" borderId="13">
      <alignment horizontal="center" vertical="center"/>
    </xf>
    <xf numFmtId="192" fontId="9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7" fillId="13" borderId="29">
      <alignment horizontal="center" vertical="center"/>
    </xf>
    <xf numFmtId="0" fontId="2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2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2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93" fillId="0" borderId="0"/>
    <xf numFmtId="0" fontId="14" fillId="0" borderId="0"/>
    <xf numFmtId="0" fontId="16" fillId="0" borderId="0"/>
    <xf numFmtId="0" fontId="20" fillId="0" borderId="0"/>
    <xf numFmtId="0" fontId="93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94" fillId="0" borderId="0"/>
    <xf numFmtId="0" fontId="95" fillId="0" borderId="0"/>
    <xf numFmtId="0" fontId="94" fillId="0" borderId="0"/>
    <xf numFmtId="0" fontId="95" fillId="0" borderId="0"/>
    <xf numFmtId="0" fontId="14" fillId="0" borderId="0"/>
    <xf numFmtId="192" fontId="91" fillId="0" borderId="0" applyFont="0" applyFill="0" applyBorder="0" applyAlignment="0" applyProtection="0"/>
    <xf numFmtId="232" fontId="8" fillId="0" borderId="0"/>
    <xf numFmtId="0" fontId="89" fillId="0" borderId="0" applyFont="0" applyFill="0" applyBorder="0" applyAlignment="0" applyProtection="0"/>
    <xf numFmtId="0" fontId="10" fillId="0" borderId="0"/>
    <xf numFmtId="233" fontId="8" fillId="0" borderId="0"/>
    <xf numFmtId="234" fontId="8" fillId="0" borderId="0"/>
    <xf numFmtId="0" fontId="96" fillId="0" borderId="0">
      <alignment horizontal="left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97" fillId="0" borderId="0" applyNumberFormat="0" applyFill="0" applyBorder="0" applyAlignment="0" applyProtection="0"/>
    <xf numFmtId="14" fontId="36" fillId="6" borderId="11">
      <alignment horizontal="center" vertical="center" wrapText="1"/>
    </xf>
    <xf numFmtId="38" fontId="98" fillId="14" borderId="0">
      <alignment horizontal="left" indent="1"/>
    </xf>
    <xf numFmtId="192" fontId="91" fillId="0" borderId="0" applyFont="0" applyFill="0" applyBorder="0" applyAlignment="0" applyProtection="0"/>
    <xf numFmtId="0" fontId="8" fillId="0" borderId="0"/>
    <xf numFmtId="235" fontId="99" fillId="0" borderId="0"/>
    <xf numFmtId="0" fontId="100" fillId="0" borderId="0" applyFont="0" applyFill="0" applyBorder="0" applyAlignment="0" applyProtection="0">
      <alignment horizontal="centerContinuous"/>
    </xf>
    <xf numFmtId="0" fontId="42" fillId="0" borderId="0" applyFont="0" applyFill="0" applyBorder="0" applyAlignment="0" applyProtection="0">
      <alignment horizontal="centerContinuous"/>
    </xf>
    <xf numFmtId="0" fontId="42" fillId="0" borderId="0" applyFont="0" applyFill="0" applyBorder="0" applyAlignment="0" applyProtection="0">
      <alignment horizontal="centerContinuous"/>
    </xf>
    <xf numFmtId="0" fontId="13" fillId="0" borderId="0" applyFont="0" applyFill="0" applyBorder="0" applyAlignment="0" applyProtection="0">
      <alignment horizontal="centerContinuous"/>
    </xf>
    <xf numFmtId="0" fontId="15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4" fontId="96" fillId="0" borderId="0">
      <alignment horizontal="right"/>
    </xf>
    <xf numFmtId="236" fontId="101" fillId="0" borderId="0"/>
    <xf numFmtId="4" fontId="102" fillId="0" borderId="0">
      <alignment horizontal="right"/>
    </xf>
    <xf numFmtId="0" fontId="103" fillId="0" borderId="0">
      <alignment horizontal="left"/>
    </xf>
    <xf numFmtId="0" fontId="104" fillId="0" borderId="0">
      <alignment horizontal="center"/>
    </xf>
    <xf numFmtId="37" fontId="33" fillId="0" borderId="0"/>
    <xf numFmtId="0" fontId="105" fillId="0" borderId="0"/>
    <xf numFmtId="1" fontId="89" fillId="0" borderId="2" applyFill="0" applyBorder="0">
      <alignment horizontal="center"/>
    </xf>
    <xf numFmtId="0" fontId="62" fillId="0" borderId="0" applyNumberFormat="0" applyFill="0" applyBorder="0" applyAlignment="0" applyProtection="0">
      <alignment vertical="top"/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237" fontId="18" fillId="0" borderId="30" applyFill="0" applyBorder="0" applyProtection="0">
      <alignment vertical="center"/>
    </xf>
    <xf numFmtId="0" fontId="63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0" fontId="89" fillId="0" borderId="0" applyFont="0" applyFill="0" applyBorder="0" applyAlignment="0" applyProtection="0"/>
    <xf numFmtId="238" fontId="8" fillId="0" borderId="19"/>
    <xf numFmtId="0" fontId="13" fillId="0" borderId="31">
      <alignment vertical="justify" wrapText="1"/>
    </xf>
    <xf numFmtId="0" fontId="15" fillId="0" borderId="0" applyFont="0" applyFill="0" applyBorder="0" applyAlignment="0" applyProtection="0"/>
    <xf numFmtId="38" fontId="8" fillId="0" borderId="0" applyFont="0" applyFill="0" applyBorder="0" applyAlignment="0" applyProtection="0"/>
    <xf numFmtId="23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6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8" fillId="0" borderId="19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10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3" fillId="0" borderId="0">
      <alignment vertical="center"/>
    </xf>
    <xf numFmtId="41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1" fontId="83" fillId="0" borderId="0" applyFont="0" applyFill="0" applyBorder="0" applyAlignment="0" applyProtection="0">
      <alignment vertical="center"/>
    </xf>
    <xf numFmtId="0" fontId="116" fillId="16" borderId="0" applyNumberFormat="0" applyBorder="0" applyAlignment="0" applyProtection="0"/>
    <xf numFmtId="0" fontId="116" fillId="17" borderId="0" applyNumberFormat="0" applyBorder="0" applyAlignment="0" applyProtection="0"/>
    <xf numFmtId="0" fontId="116" fillId="18" borderId="0" applyNumberFormat="0" applyBorder="0" applyAlignment="0" applyProtection="0"/>
    <xf numFmtId="0" fontId="116" fillId="19" borderId="0" applyNumberFormat="0" applyBorder="0" applyAlignment="0" applyProtection="0"/>
    <xf numFmtId="0" fontId="116" fillId="20" borderId="0" applyNumberFormat="0" applyBorder="0" applyAlignment="0" applyProtection="0"/>
    <xf numFmtId="0" fontId="116" fillId="21" borderId="0" applyNumberFormat="0" applyBorder="0" applyAlignment="0" applyProtection="0"/>
    <xf numFmtId="0" fontId="116" fillId="22" borderId="0" applyNumberFormat="0" applyBorder="0" applyAlignment="0" applyProtection="0"/>
    <xf numFmtId="0" fontId="116" fillId="23" borderId="0" applyNumberFormat="0" applyBorder="0" applyAlignment="0" applyProtection="0"/>
    <xf numFmtId="0" fontId="116" fillId="24" borderId="0" applyNumberFormat="0" applyBorder="0" applyAlignment="0" applyProtection="0"/>
    <xf numFmtId="0" fontId="116" fillId="19" borderId="0" applyNumberFormat="0" applyBorder="0" applyAlignment="0" applyProtection="0"/>
    <xf numFmtId="0" fontId="116" fillId="22" borderId="0" applyNumberFormat="0" applyBorder="0" applyAlignment="0" applyProtection="0"/>
    <xf numFmtId="0" fontId="116" fillId="25" borderId="0" applyNumberFormat="0" applyBorder="0" applyAlignment="0" applyProtection="0"/>
    <xf numFmtId="0" fontId="117" fillId="26" borderId="0" applyNumberFormat="0" applyBorder="0" applyAlignment="0" applyProtection="0"/>
    <xf numFmtId="0" fontId="117" fillId="23" borderId="0" applyNumberFormat="0" applyBorder="0" applyAlignment="0" applyProtection="0"/>
    <xf numFmtId="0" fontId="117" fillId="24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3" borderId="0" applyNumberFormat="0" applyBorder="0" applyAlignment="0" applyProtection="0"/>
    <xf numFmtId="0" fontId="118" fillId="17" borderId="0" applyNumberFormat="0" applyBorder="0" applyAlignment="0" applyProtection="0"/>
    <xf numFmtId="0" fontId="119" fillId="34" borderId="39" applyNumberFormat="0" applyAlignment="0" applyProtection="0"/>
    <xf numFmtId="0" fontId="120" fillId="35" borderId="40" applyNumberFormat="0" applyAlignment="0" applyProtection="0"/>
    <xf numFmtId="0" fontId="121" fillId="0" borderId="0" applyNumberFormat="0" applyFill="0" applyBorder="0" applyAlignment="0" applyProtection="0"/>
    <xf numFmtId="0" fontId="122" fillId="18" borderId="0" applyNumberFormat="0" applyBorder="0" applyAlignment="0" applyProtection="0"/>
    <xf numFmtId="0" fontId="123" fillId="0" borderId="41" applyNumberFormat="0" applyFill="0" applyAlignment="0" applyProtection="0"/>
    <xf numFmtId="0" fontId="123" fillId="0" borderId="0" applyNumberFormat="0" applyFill="0" applyBorder="0" applyAlignment="0" applyProtection="0"/>
    <xf numFmtId="0" fontId="124" fillId="0" borderId="42" applyNumberFormat="0" applyFill="0" applyAlignment="0" applyProtection="0"/>
    <xf numFmtId="0" fontId="125" fillId="36" borderId="0" applyNumberFormat="0" applyBorder="0" applyAlignment="0" applyProtection="0"/>
    <xf numFmtId="0" fontId="116" fillId="37" borderId="43" applyNumberFormat="0" applyFont="0" applyAlignment="0" applyProtection="0"/>
    <xf numFmtId="0" fontId="126" fillId="34" borderId="44" applyNumberFormat="0" applyAlignment="0" applyProtection="0"/>
    <xf numFmtId="0" fontId="127" fillId="0" borderId="0" applyNumberFormat="0" applyFill="0" applyBorder="0" applyAlignment="0" applyProtection="0"/>
    <xf numFmtId="0" fontId="7" fillId="0" borderId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0" fontId="7" fillId="0" borderId="0"/>
    <xf numFmtId="0" fontId="23" fillId="0" borderId="0"/>
    <xf numFmtId="0" fontId="22" fillId="0" borderId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>
      <alignment vertical="center"/>
    </xf>
    <xf numFmtId="0" fontId="75" fillId="0" borderId="0">
      <alignment vertical="center"/>
    </xf>
  </cellStyleXfs>
  <cellXfs count="23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340" applyFont="1" applyAlignment="1">
      <alignment horizontal="left" vertical="center"/>
    </xf>
    <xf numFmtId="0" fontId="8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2" xfId="339" applyNumberFormat="1" applyFont="1" applyBorder="1" applyAlignment="1">
      <alignment horizontal="center" vertical="center"/>
    </xf>
    <xf numFmtId="243" fontId="0" fillId="0" borderId="2" xfId="339" applyNumberFormat="1" applyFont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left" vertical="center"/>
    </xf>
    <xf numFmtId="0" fontId="81" fillId="0" borderId="0" xfId="0" applyFont="1">
      <alignment vertical="center"/>
    </xf>
    <xf numFmtId="0" fontId="81" fillId="12" borderId="2" xfId="0" applyFont="1" applyFill="1" applyBorder="1" applyAlignment="1">
      <alignment horizontal="center" vertical="center"/>
    </xf>
    <xf numFmtId="0" fontId="81" fillId="0" borderId="2" xfId="0" applyFont="1" applyBorder="1" applyAlignment="1">
      <alignment horizontal="center" vertical="center"/>
    </xf>
    <xf numFmtId="0" fontId="81" fillId="0" borderId="8" xfId="0" applyFont="1" applyBorder="1">
      <alignment vertical="center"/>
    </xf>
    <xf numFmtId="0" fontId="81" fillId="0" borderId="8" xfId="0" applyFont="1" applyFill="1" applyBorder="1" applyAlignment="1">
      <alignment horizontal="left" vertical="center"/>
    </xf>
    <xf numFmtId="0" fontId="81" fillId="0" borderId="2" xfId="0" applyFont="1" applyFill="1" applyBorder="1" applyAlignment="1">
      <alignment horizontal="center" vertical="center"/>
    </xf>
    <xf numFmtId="0" fontId="81" fillId="0" borderId="0" xfId="0" applyFont="1" applyBorder="1">
      <alignment vertical="center"/>
    </xf>
    <xf numFmtId="0" fontId="79" fillId="0" borderId="0" xfId="0" applyFont="1">
      <alignment vertical="center"/>
    </xf>
    <xf numFmtId="0" fontId="79" fillId="12" borderId="2" xfId="0" applyFont="1" applyFill="1" applyBorder="1" applyAlignment="1">
      <alignment horizontal="center" vertical="center"/>
    </xf>
    <xf numFmtId="0" fontId="79" fillId="0" borderId="2" xfId="0" applyFont="1" applyBorder="1">
      <alignment vertical="center"/>
    </xf>
    <xf numFmtId="0" fontId="79" fillId="0" borderId="37" xfId="0" applyFont="1" applyBorder="1">
      <alignment vertical="center"/>
    </xf>
    <xf numFmtId="0" fontId="128" fillId="0" borderId="0" xfId="0" applyFont="1">
      <alignment vertical="center"/>
    </xf>
    <xf numFmtId="0" fontId="129" fillId="0" borderId="0" xfId="0" applyFont="1">
      <alignment vertical="center"/>
    </xf>
    <xf numFmtId="0" fontId="130" fillId="0" borderId="8" xfId="0" applyFont="1" applyBorder="1">
      <alignment vertical="center"/>
    </xf>
    <xf numFmtId="0" fontId="131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79" fillId="0" borderId="0" xfId="0" applyFont="1" applyBorder="1">
      <alignment vertical="center"/>
    </xf>
    <xf numFmtId="0" fontId="81" fillId="12" borderId="1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81" fillId="0" borderId="2" xfId="0" applyFont="1" applyBorder="1" applyAlignment="1">
      <alignment horizontal="left" vertical="center"/>
    </xf>
    <xf numFmtId="0" fontId="81" fillId="0" borderId="2" xfId="0" applyFont="1" applyBorder="1">
      <alignment vertical="center"/>
    </xf>
    <xf numFmtId="0" fontId="81" fillId="0" borderId="2" xfId="0" applyFont="1" applyFill="1" applyBorder="1" applyAlignment="1">
      <alignment horizontal="left" vertical="center"/>
    </xf>
    <xf numFmtId="0" fontId="81" fillId="0" borderId="1" xfId="0" applyFont="1" applyBorder="1" applyAlignment="1">
      <alignment horizontal="left" vertical="center"/>
    </xf>
    <xf numFmtId="0" fontId="81" fillId="0" borderId="15" xfId="0" applyFont="1" applyBorder="1">
      <alignment vertical="center"/>
    </xf>
    <xf numFmtId="0" fontId="81" fillId="0" borderId="25" xfId="0" applyFont="1" applyBorder="1">
      <alignment vertical="center"/>
    </xf>
    <xf numFmtId="0" fontId="132" fillId="0" borderId="0" xfId="0" applyFont="1">
      <alignment vertical="center"/>
    </xf>
    <xf numFmtId="0" fontId="109" fillId="0" borderId="0" xfId="0" applyFont="1">
      <alignment vertical="center"/>
    </xf>
    <xf numFmtId="0" fontId="78" fillId="0" borderId="0" xfId="340" applyFont="1" applyAlignment="1">
      <alignment horizontal="left" vertical="center"/>
    </xf>
    <xf numFmtId="0" fontId="81" fillId="0" borderId="0" xfId="0" applyFont="1" applyAlignment="1">
      <alignment vertical="center"/>
    </xf>
    <xf numFmtId="0" fontId="108" fillId="0" borderId="0" xfId="0" applyFont="1" applyBorder="1" applyAlignment="1">
      <alignment horizontal="center" vertical="center"/>
    </xf>
    <xf numFmtId="0" fontId="133" fillId="0" borderId="0" xfId="0" applyFont="1">
      <alignment vertical="center"/>
    </xf>
    <xf numFmtId="0" fontId="115" fillId="0" borderId="0" xfId="546" applyFont="1" applyBorder="1" applyAlignment="1">
      <alignment vertical="center"/>
    </xf>
    <xf numFmtId="0" fontId="112" fillId="0" borderId="0" xfId="546" applyFont="1">
      <alignment vertical="center"/>
    </xf>
    <xf numFmtId="0" fontId="109" fillId="0" borderId="0" xfId="546" applyFont="1">
      <alignment vertical="center"/>
    </xf>
    <xf numFmtId="0" fontId="114" fillId="0" borderId="0" xfId="546" applyFont="1" applyAlignment="1">
      <alignment horizontal="right" vertical="center"/>
    </xf>
    <xf numFmtId="0" fontId="78" fillId="0" borderId="0" xfId="546" applyFont="1" applyBorder="1" applyAlignment="1">
      <alignment vertical="center"/>
    </xf>
    <xf numFmtId="0" fontId="109" fillId="0" borderId="0" xfId="546" applyFont="1" applyAlignment="1">
      <alignment horizontal="right" vertical="center"/>
    </xf>
    <xf numFmtId="0" fontId="82" fillId="15" borderId="2" xfId="546" applyFont="1" applyFill="1" applyBorder="1" applyAlignment="1">
      <alignment horizontal="center" vertical="center" wrapText="1"/>
    </xf>
    <xf numFmtId="0" fontId="82" fillId="15" borderId="2" xfId="546" applyFont="1" applyFill="1" applyBorder="1" applyAlignment="1">
      <alignment horizontal="center" vertical="center"/>
    </xf>
    <xf numFmtId="0" fontId="109" fillId="0" borderId="2" xfId="546" applyFont="1" applyFill="1" applyBorder="1" applyAlignment="1">
      <alignment horizontal="center" vertical="center"/>
    </xf>
    <xf numFmtId="0" fontId="109" fillId="0" borderId="52" xfId="546" applyFont="1" applyBorder="1" applyAlignment="1">
      <alignment horizontal="left" vertical="center"/>
    </xf>
    <xf numFmtId="41" fontId="109" fillId="0" borderId="53" xfId="515" applyFont="1" applyBorder="1" applyProtection="1">
      <alignment vertical="center"/>
      <protection locked="0"/>
    </xf>
    <xf numFmtId="41" fontId="109" fillId="38" borderId="53" xfId="515" applyFont="1" applyFill="1" applyBorder="1" applyProtection="1">
      <alignment vertical="center"/>
    </xf>
    <xf numFmtId="0" fontId="109" fillId="0" borderId="54" xfId="546" applyFont="1" applyBorder="1" applyAlignment="1">
      <alignment vertical="center" wrapText="1"/>
    </xf>
    <xf numFmtId="41" fontId="109" fillId="0" borderId="55" xfId="515" applyFont="1" applyBorder="1" applyProtection="1">
      <alignment vertical="center"/>
      <protection locked="0"/>
    </xf>
    <xf numFmtId="41" fontId="109" fillId="38" borderId="55" xfId="515" applyFont="1" applyFill="1" applyBorder="1" applyProtection="1">
      <alignment vertical="center"/>
    </xf>
    <xf numFmtId="0" fontId="109" fillId="0" borderId="56" xfId="546" applyFont="1" applyBorder="1" applyAlignment="1">
      <alignment horizontal="left" vertical="center"/>
    </xf>
    <xf numFmtId="0" fontId="109" fillId="39" borderId="57" xfId="546" applyFont="1" applyFill="1" applyBorder="1" applyAlignment="1">
      <alignment horizontal="left" vertical="center"/>
    </xf>
    <xf numFmtId="41" fontId="109" fillId="39" borderId="58" xfId="515" applyFont="1" applyFill="1" applyBorder="1" applyProtection="1">
      <alignment vertical="center"/>
      <protection locked="0"/>
    </xf>
    <xf numFmtId="41" fontId="109" fillId="38" borderId="58" xfId="515" applyFont="1" applyFill="1" applyBorder="1" applyProtection="1">
      <alignment vertical="center"/>
    </xf>
    <xf numFmtId="41" fontId="109" fillId="38" borderId="2" xfId="515" applyFont="1" applyFill="1" applyBorder="1" applyProtection="1">
      <alignment vertical="center"/>
    </xf>
    <xf numFmtId="0" fontId="109" fillId="0" borderId="0" xfId="546" applyFont="1" applyFill="1" applyBorder="1" applyAlignment="1">
      <alignment horizontal="center" vertical="center"/>
    </xf>
    <xf numFmtId="0" fontId="114" fillId="0" borderId="0" xfId="546" applyFont="1" applyBorder="1" applyAlignment="1">
      <alignment horizontal="center" vertical="center" wrapText="1"/>
    </xf>
    <xf numFmtId="0" fontId="109" fillId="0" borderId="0" xfId="546" applyFont="1" applyBorder="1" applyProtection="1">
      <alignment vertical="center"/>
      <protection locked="0"/>
    </xf>
    <xf numFmtId="0" fontId="82" fillId="0" borderId="0" xfId="546" applyFont="1" applyFill="1">
      <alignment vertical="center"/>
    </xf>
    <xf numFmtId="0" fontId="109" fillId="0" borderId="0" xfId="546" applyFont="1" applyFill="1">
      <alignment vertical="center"/>
    </xf>
    <xf numFmtId="0" fontId="137" fillId="0" borderId="0" xfId="589" applyFont="1" applyFill="1" applyAlignment="1">
      <alignment vertical="center"/>
    </xf>
    <xf numFmtId="0" fontId="137" fillId="0" borderId="0" xfId="589" applyFont="1" applyFill="1"/>
    <xf numFmtId="0" fontId="137" fillId="0" borderId="0" xfId="546" applyFont="1" applyFill="1">
      <alignment vertical="center"/>
    </xf>
    <xf numFmtId="0" fontId="137" fillId="0" borderId="0" xfId="546" applyFont="1" applyFill="1" applyAlignment="1">
      <alignment vertical="center"/>
    </xf>
    <xf numFmtId="0" fontId="82" fillId="0" borderId="0" xfId="546" applyFont="1">
      <alignment vertical="center"/>
    </xf>
    <xf numFmtId="0" fontId="137" fillId="0" borderId="0" xfId="546" applyFont="1">
      <alignment vertical="center"/>
    </xf>
    <xf numFmtId="0" fontId="137" fillId="0" borderId="0" xfId="546" applyFont="1" applyAlignment="1">
      <alignment horizontal="right" vertical="center"/>
    </xf>
    <xf numFmtId="0" fontId="114" fillId="15" borderId="2" xfId="546" applyFont="1" applyFill="1" applyBorder="1" applyAlignment="1">
      <alignment horizontal="center" vertical="center"/>
    </xf>
    <xf numFmtId="0" fontId="109" fillId="0" borderId="0" xfId="546" applyFont="1" applyBorder="1">
      <alignment vertical="center"/>
    </xf>
    <xf numFmtId="0" fontId="109" fillId="0" borderId="2" xfId="546" applyFont="1" applyBorder="1" applyAlignment="1">
      <alignment horizontal="center" vertical="center"/>
    </xf>
    <xf numFmtId="41" fontId="136" fillId="0" borderId="2" xfId="515" applyFont="1" applyBorder="1" applyProtection="1">
      <alignment vertical="center"/>
      <protection locked="0"/>
    </xf>
    <xf numFmtId="41" fontId="109" fillId="0" borderId="2" xfId="515" applyFont="1" applyBorder="1" applyProtection="1">
      <alignment vertical="center"/>
      <protection locked="0"/>
    </xf>
    <xf numFmtId="9" fontId="109" fillId="0" borderId="0" xfId="547" applyFont="1">
      <alignment vertical="center"/>
    </xf>
    <xf numFmtId="0" fontId="114" fillId="0" borderId="2" xfId="546" applyFont="1" applyFill="1" applyBorder="1" applyAlignment="1">
      <alignment horizontal="center" vertical="center"/>
    </xf>
    <xf numFmtId="0" fontId="114" fillId="0" borderId="2" xfId="546" applyFont="1" applyBorder="1" applyAlignment="1">
      <alignment horizontal="center" vertical="center"/>
    </xf>
    <xf numFmtId="41" fontId="114" fillId="38" borderId="2" xfId="515" applyFont="1" applyFill="1" applyBorder="1" applyProtection="1">
      <alignment vertical="center"/>
    </xf>
    <xf numFmtId="0" fontId="109" fillId="0" borderId="0" xfId="546" applyFont="1" applyBorder="1" applyAlignment="1">
      <alignment horizontal="center" vertical="center"/>
    </xf>
    <xf numFmtId="41" fontId="109" fillId="0" borderId="0" xfId="515" applyFont="1">
      <alignment vertical="center"/>
    </xf>
    <xf numFmtId="0" fontId="114" fillId="15" borderId="2" xfId="546" applyFont="1" applyFill="1" applyBorder="1" applyAlignment="1">
      <alignment horizontal="center" vertical="center" wrapText="1"/>
    </xf>
    <xf numFmtId="41" fontId="114" fillId="15" borderId="2" xfId="515" applyFont="1" applyFill="1" applyBorder="1" applyAlignment="1">
      <alignment horizontal="center" vertical="center" wrapText="1"/>
    </xf>
    <xf numFmtId="41" fontId="109" fillId="0" borderId="2" xfId="515" applyFont="1" applyBorder="1" applyAlignment="1" applyProtection="1">
      <alignment horizontal="center" vertical="center"/>
      <protection locked="0"/>
    </xf>
    <xf numFmtId="9" fontId="109" fillId="38" borderId="2" xfId="547" applyFont="1" applyFill="1" applyBorder="1" applyAlignment="1" applyProtection="1">
      <alignment horizontal="center" vertical="center"/>
    </xf>
    <xf numFmtId="0" fontId="109" fillId="0" borderId="2" xfId="546" applyFont="1" applyBorder="1" applyAlignment="1" applyProtection="1">
      <alignment horizontal="center" vertical="center"/>
      <protection locked="0"/>
    </xf>
    <xf numFmtId="0" fontId="109" fillId="0" borderId="60" xfId="546" applyFont="1" applyBorder="1" applyAlignment="1">
      <alignment horizontal="left" vertical="center"/>
    </xf>
    <xf numFmtId="41" fontId="109" fillId="0" borderId="53" xfId="515" applyFont="1" applyBorder="1" applyAlignment="1" applyProtection="1">
      <alignment horizontal="center" vertical="center"/>
      <protection locked="0"/>
    </xf>
    <xf numFmtId="9" fontId="109" fillId="38" borderId="53" xfId="547" applyFont="1" applyFill="1" applyBorder="1" applyAlignment="1" applyProtection="1">
      <alignment horizontal="center" vertical="center"/>
    </xf>
    <xf numFmtId="0" fontId="109" fillId="0" borderId="53" xfId="546" applyFont="1" applyBorder="1" applyAlignment="1" applyProtection="1">
      <alignment horizontal="center" vertical="center"/>
      <protection locked="0"/>
    </xf>
    <xf numFmtId="0" fontId="109" fillId="0" borderId="62" xfId="546" applyFont="1" applyBorder="1" applyAlignment="1">
      <alignment horizontal="left" vertical="center"/>
    </xf>
    <xf numFmtId="41" fontId="109" fillId="0" borderId="55" xfId="515" applyFont="1" applyBorder="1" applyAlignment="1" applyProtection="1">
      <alignment horizontal="center" vertical="center"/>
      <protection locked="0"/>
    </xf>
    <xf numFmtId="9" fontId="109" fillId="38" borderId="55" xfId="547" applyFont="1" applyFill="1" applyBorder="1" applyAlignment="1" applyProtection="1">
      <alignment horizontal="center" vertical="center"/>
    </xf>
    <xf numFmtId="0" fontId="109" fillId="0" borderId="55" xfId="546" applyFont="1" applyBorder="1" applyAlignment="1" applyProtection="1">
      <alignment horizontal="center" vertical="center"/>
      <protection locked="0"/>
    </xf>
    <xf numFmtId="0" fontId="109" fillId="0" borderId="64" xfId="546" applyFont="1" applyBorder="1" applyAlignment="1">
      <alignment horizontal="left" vertical="center"/>
    </xf>
    <xf numFmtId="41" fontId="109" fillId="38" borderId="58" xfId="515" applyFont="1" applyFill="1" applyBorder="1" applyAlignment="1" applyProtection="1">
      <alignment horizontal="center" vertical="center"/>
    </xf>
    <xf numFmtId="9" fontId="109" fillId="38" borderId="58" xfId="547" applyFont="1" applyFill="1" applyBorder="1" applyAlignment="1" applyProtection="1">
      <alignment horizontal="center" vertical="center"/>
    </xf>
    <xf numFmtId="0" fontId="109" fillId="0" borderId="58" xfId="546" applyFont="1" applyBorder="1" applyAlignment="1" applyProtection="1">
      <alignment horizontal="center" vertical="center"/>
      <protection locked="0"/>
    </xf>
    <xf numFmtId="41" fontId="109" fillId="38" borderId="2" xfId="515" applyFont="1" applyFill="1" applyBorder="1" applyAlignment="1" applyProtection="1">
      <alignment horizontal="center" vertical="center"/>
    </xf>
    <xf numFmtId="41" fontId="109" fillId="0" borderId="0" xfId="515" applyFont="1" applyBorder="1" applyAlignment="1">
      <alignment horizontal="center" vertical="center"/>
    </xf>
    <xf numFmtId="0" fontId="141" fillId="0" borderId="0" xfId="546" applyFont="1" applyBorder="1" applyAlignment="1" applyProtection="1">
      <alignment horizontal="center" vertical="center"/>
      <protection locked="0"/>
    </xf>
    <xf numFmtId="0" fontId="82" fillId="15" borderId="37" xfId="546" applyFont="1" applyFill="1" applyBorder="1" applyAlignment="1">
      <alignment horizontal="center" vertical="center"/>
    </xf>
    <xf numFmtId="0" fontId="109" fillId="0" borderId="34" xfId="546" applyFont="1" applyFill="1" applyBorder="1" applyAlignment="1">
      <alignment horizontal="center" vertical="center"/>
    </xf>
    <xf numFmtId="41" fontId="109" fillId="38" borderId="37" xfId="515" applyFont="1" applyFill="1" applyBorder="1" applyProtection="1">
      <alignment vertical="center"/>
    </xf>
    <xf numFmtId="41" fontId="109" fillId="38" borderId="69" xfId="515" applyFont="1" applyFill="1" applyBorder="1" applyProtection="1">
      <alignment vertical="center"/>
    </xf>
    <xf numFmtId="41" fontId="109" fillId="38" borderId="70" xfId="515" applyFont="1" applyFill="1" applyBorder="1" applyProtection="1">
      <alignment vertical="center"/>
    </xf>
    <xf numFmtId="41" fontId="109" fillId="38" borderId="71" xfId="515" applyFont="1" applyFill="1" applyBorder="1" applyProtection="1">
      <alignment vertical="center"/>
    </xf>
    <xf numFmtId="0" fontId="109" fillId="0" borderId="35" xfId="546" applyFont="1" applyFill="1" applyBorder="1" applyAlignment="1">
      <alignment horizontal="center" vertical="center"/>
    </xf>
    <xf numFmtId="41" fontId="109" fillId="38" borderId="36" xfId="515" applyFont="1" applyFill="1" applyBorder="1" applyProtection="1">
      <alignment vertical="center"/>
    </xf>
    <xf numFmtId="41" fontId="109" fillId="38" borderId="72" xfId="515" applyFont="1" applyFill="1" applyBorder="1" applyProtection="1">
      <alignment vertical="center"/>
    </xf>
    <xf numFmtId="0" fontId="114" fillId="11" borderId="2" xfId="546" applyFont="1" applyFill="1" applyBorder="1" applyAlignment="1" applyProtection="1">
      <alignment horizontal="center" vertical="center"/>
    </xf>
    <xf numFmtId="41" fontId="111" fillId="11" borderId="2" xfId="546" applyNumberFormat="1" applyFont="1" applyFill="1" applyBorder="1" applyAlignment="1" applyProtection="1">
      <alignment horizontal="center" vertical="center"/>
    </xf>
    <xf numFmtId="0" fontId="130" fillId="0" borderId="0" xfId="546" applyFont="1" applyFill="1" applyAlignment="1">
      <alignment vertical="center"/>
    </xf>
    <xf numFmtId="0" fontId="80" fillId="0" borderId="0" xfId="546" applyFont="1">
      <alignment vertical="center"/>
    </xf>
    <xf numFmtId="0" fontId="137" fillId="0" borderId="0" xfId="546" applyFont="1" applyFill="1" applyAlignment="1" applyProtection="1">
      <alignment horizontal="left" vertical="center"/>
    </xf>
    <xf numFmtId="0" fontId="114" fillId="11" borderId="2" xfId="546" applyFont="1" applyFill="1" applyBorder="1" applyAlignment="1" applyProtection="1">
      <alignment vertical="center"/>
    </xf>
    <xf numFmtId="0" fontId="114" fillId="15" borderId="37" xfId="546" applyFont="1" applyFill="1" applyBorder="1" applyAlignment="1">
      <alignment horizontal="center" vertical="center" wrapText="1"/>
    </xf>
    <xf numFmtId="0" fontId="109" fillId="0" borderId="37" xfId="546" applyFont="1" applyBorder="1" applyAlignment="1" applyProtection="1">
      <alignment horizontal="center" vertical="center"/>
      <protection locked="0"/>
    </xf>
    <xf numFmtId="0" fontId="109" fillId="0" borderId="69" xfId="546" applyFont="1" applyBorder="1" applyAlignment="1" applyProtection="1">
      <alignment horizontal="center" vertical="center"/>
      <protection locked="0"/>
    </xf>
    <xf numFmtId="0" fontId="109" fillId="0" borderId="70" xfId="546" applyFont="1" applyBorder="1" applyAlignment="1" applyProtection="1">
      <alignment horizontal="center" vertical="center"/>
      <protection locked="0"/>
    </xf>
    <xf numFmtId="0" fontId="109" fillId="0" borderId="71" xfId="546" applyFont="1" applyBorder="1" applyAlignment="1" applyProtection="1">
      <alignment horizontal="center" vertical="center"/>
      <protection locked="0"/>
    </xf>
    <xf numFmtId="41" fontId="109" fillId="38" borderId="36" xfId="515" applyFont="1" applyFill="1" applyBorder="1" applyAlignment="1" applyProtection="1">
      <alignment horizontal="center" vertical="center"/>
    </xf>
    <xf numFmtId="9" fontId="109" fillId="38" borderId="36" xfId="547" applyFont="1" applyFill="1" applyBorder="1" applyAlignment="1" applyProtection="1">
      <alignment horizontal="center" vertical="center"/>
    </xf>
    <xf numFmtId="0" fontId="109" fillId="0" borderId="36" xfId="546" applyFont="1" applyBorder="1" applyAlignment="1">
      <alignment horizontal="center" vertical="center"/>
    </xf>
    <xf numFmtId="0" fontId="109" fillId="0" borderId="72" xfId="546" applyFont="1" applyBorder="1" applyAlignment="1">
      <alignment horizontal="center" vertical="center"/>
    </xf>
    <xf numFmtId="9" fontId="109" fillId="0" borderId="0" xfId="547" applyFont="1" applyFill="1" applyBorder="1" applyAlignment="1" applyProtection="1">
      <alignment horizontal="center" vertical="center"/>
    </xf>
    <xf numFmtId="0" fontId="130" fillId="0" borderId="0" xfId="546" applyFont="1" applyAlignment="1" applyProtection="1">
      <alignment horizontal="right" vertical="center"/>
    </xf>
    <xf numFmtId="0" fontId="109" fillId="0" borderId="0" xfId="546" applyFont="1" applyAlignment="1">
      <alignment vertical="center"/>
    </xf>
    <xf numFmtId="0" fontId="130" fillId="0" borderId="0" xfId="589" applyFont="1" applyFill="1" applyAlignment="1">
      <alignment vertical="center"/>
    </xf>
    <xf numFmtId="0" fontId="81" fillId="0" borderId="48" xfId="0" applyFont="1" applyBorder="1">
      <alignment vertical="center"/>
    </xf>
    <xf numFmtId="0" fontId="0" fillId="15" borderId="2" xfId="339" applyNumberFormat="1" applyFont="1" applyFill="1" applyBorder="1" applyAlignment="1">
      <alignment horizontal="center" vertical="center"/>
    </xf>
    <xf numFmtId="0" fontId="113" fillId="15" borderId="2" xfId="339" applyNumberFormat="1" applyFont="1" applyFill="1" applyBorder="1" applyAlignment="1">
      <alignment horizontal="center" vertical="center"/>
    </xf>
    <xf numFmtId="0" fontId="73" fillId="15" borderId="2" xfId="0" applyFont="1" applyFill="1" applyBorder="1" applyAlignment="1">
      <alignment horizontal="center" vertical="center"/>
    </xf>
    <xf numFmtId="0" fontId="73" fillId="15" borderId="2" xfId="0" applyFont="1" applyFill="1" applyBorder="1" applyAlignment="1">
      <alignment horizontal="center" vertical="center" wrapText="1"/>
    </xf>
    <xf numFmtId="0" fontId="114" fillId="0" borderId="24" xfId="546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9" fillId="12" borderId="2" xfId="0" applyFont="1" applyFill="1" applyBorder="1" applyAlignment="1">
      <alignment horizontal="center" vertical="center"/>
    </xf>
    <xf numFmtId="0" fontId="79" fillId="12" borderId="37" xfId="0" applyFont="1" applyFill="1" applyBorder="1" applyAlignment="1">
      <alignment horizontal="center" vertical="center"/>
    </xf>
    <xf numFmtId="0" fontId="79" fillId="0" borderId="47" xfId="340" applyFont="1" applyBorder="1" applyAlignment="1">
      <alignment horizontal="center" vertical="center"/>
    </xf>
    <xf numFmtId="0" fontId="79" fillId="0" borderId="48" xfId="340" applyFont="1" applyBorder="1" applyAlignment="1">
      <alignment horizontal="center" vertical="center"/>
    </xf>
    <xf numFmtId="0" fontId="79" fillId="0" borderId="49" xfId="340" applyFont="1" applyBorder="1" applyAlignment="1">
      <alignment horizontal="center" vertical="center"/>
    </xf>
    <xf numFmtId="0" fontId="79" fillId="0" borderId="8" xfId="340" applyFont="1" applyBorder="1" applyAlignment="1">
      <alignment horizontal="center" vertical="center"/>
    </xf>
    <xf numFmtId="0" fontId="79" fillId="0" borderId="0" xfId="340" applyFont="1" applyBorder="1" applyAlignment="1">
      <alignment horizontal="center" vertical="center"/>
    </xf>
    <xf numFmtId="0" fontId="79" fillId="0" borderId="9" xfId="340" applyFont="1" applyBorder="1" applyAlignment="1">
      <alignment horizontal="center" vertical="center"/>
    </xf>
    <xf numFmtId="0" fontId="79" fillId="0" borderId="10" xfId="340" applyFont="1" applyBorder="1" applyAlignment="1">
      <alignment horizontal="center" vertical="center"/>
    </xf>
    <xf numFmtId="0" fontId="79" fillId="0" borderId="50" xfId="340" applyFont="1" applyBorder="1" applyAlignment="1">
      <alignment horizontal="center" vertical="center"/>
    </xf>
    <xf numFmtId="0" fontId="79" fillId="0" borderId="51" xfId="340" applyFont="1" applyBorder="1" applyAlignment="1">
      <alignment horizontal="center" vertical="center"/>
    </xf>
    <xf numFmtId="0" fontId="128" fillId="0" borderId="5" xfId="0" applyFont="1" applyBorder="1" applyAlignment="1">
      <alignment horizontal="left" vertical="center"/>
    </xf>
    <xf numFmtId="0" fontId="128" fillId="0" borderId="6" xfId="0" applyFont="1" applyBorder="1" applyAlignment="1">
      <alignment horizontal="left" vertical="center"/>
    </xf>
    <xf numFmtId="0" fontId="128" fillId="0" borderId="7" xfId="0" applyFont="1" applyBorder="1" applyAlignment="1">
      <alignment horizontal="left" vertical="center"/>
    </xf>
    <xf numFmtId="0" fontId="128" fillId="0" borderId="8" xfId="0" applyFont="1" applyBorder="1" applyAlignment="1">
      <alignment horizontal="left" vertical="center"/>
    </xf>
    <xf numFmtId="0" fontId="128" fillId="0" borderId="0" xfId="0" applyFont="1" applyBorder="1" applyAlignment="1">
      <alignment horizontal="left" vertical="center"/>
    </xf>
    <xf numFmtId="0" fontId="128" fillId="0" borderId="9" xfId="0" applyFont="1" applyBorder="1" applyAlignment="1">
      <alignment horizontal="left" vertical="center"/>
    </xf>
    <xf numFmtId="0" fontId="128" fillId="0" borderId="10" xfId="0" applyFont="1" applyBorder="1" applyAlignment="1">
      <alignment horizontal="left" vertical="center"/>
    </xf>
    <xf numFmtId="0" fontId="128" fillId="0" borderId="11" xfId="0" applyFont="1" applyBorder="1" applyAlignment="1">
      <alignment horizontal="left" vertical="center"/>
    </xf>
    <xf numFmtId="0" fontId="128" fillId="0" borderId="12" xfId="0" applyFont="1" applyBorder="1" applyAlignment="1">
      <alignment horizontal="left" vertical="center"/>
    </xf>
    <xf numFmtId="0" fontId="81" fillId="12" borderId="2" xfId="0" applyFont="1" applyFill="1" applyBorder="1" applyAlignment="1">
      <alignment horizontal="center" vertical="center"/>
    </xf>
    <xf numFmtId="0" fontId="81" fillId="12" borderId="1" xfId="0" applyFont="1" applyFill="1" applyBorder="1" applyAlignment="1">
      <alignment horizontal="center" vertical="center"/>
    </xf>
    <xf numFmtId="0" fontId="128" fillId="0" borderId="2" xfId="0" applyFont="1" applyBorder="1" applyAlignment="1">
      <alignment horizontal="center" vertical="center"/>
    </xf>
    <xf numFmtId="0" fontId="81" fillId="0" borderId="1" xfId="0" applyFont="1" applyFill="1" applyBorder="1" applyAlignment="1">
      <alignment horizontal="center" vertical="center"/>
    </xf>
    <xf numFmtId="0" fontId="81" fillId="0" borderId="15" xfId="0" applyFont="1" applyFill="1" applyBorder="1" applyAlignment="1">
      <alignment horizontal="center" vertical="center"/>
    </xf>
    <xf numFmtId="0" fontId="81" fillId="0" borderId="25" xfId="0" applyFont="1" applyFill="1" applyBorder="1" applyAlignment="1">
      <alignment horizontal="center" vertical="center"/>
    </xf>
    <xf numFmtId="0" fontId="128" fillId="0" borderId="5" xfId="0" applyFont="1" applyBorder="1" applyAlignment="1">
      <alignment horizontal="center" vertical="center"/>
    </xf>
    <xf numFmtId="0" fontId="128" fillId="0" borderId="6" xfId="0" applyFont="1" applyBorder="1" applyAlignment="1">
      <alignment horizontal="center" vertical="center"/>
    </xf>
    <xf numFmtId="0" fontId="128" fillId="0" borderId="7" xfId="0" applyFont="1" applyBorder="1" applyAlignment="1">
      <alignment horizontal="center" vertical="center"/>
    </xf>
    <xf numFmtId="0" fontId="128" fillId="0" borderId="8" xfId="0" applyFont="1" applyBorder="1" applyAlignment="1">
      <alignment horizontal="center" vertical="center"/>
    </xf>
    <xf numFmtId="0" fontId="128" fillId="0" borderId="0" xfId="0" applyFont="1" applyBorder="1" applyAlignment="1">
      <alignment horizontal="center" vertical="center"/>
    </xf>
    <xf numFmtId="0" fontId="128" fillId="0" borderId="9" xfId="0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128" fillId="0" borderId="11" xfId="0" applyFont="1" applyBorder="1" applyAlignment="1">
      <alignment horizontal="center" vertical="center"/>
    </xf>
    <xf numFmtId="0" fontId="128" fillId="0" borderId="12" xfId="0" applyFont="1" applyBorder="1" applyAlignment="1">
      <alignment horizontal="center" vertical="center"/>
    </xf>
    <xf numFmtId="0" fontId="108" fillId="0" borderId="47" xfId="0" applyFont="1" applyBorder="1" applyAlignment="1">
      <alignment horizontal="center" vertical="center"/>
    </xf>
    <xf numFmtId="0" fontId="108" fillId="0" borderId="48" xfId="0" applyFont="1" applyBorder="1" applyAlignment="1">
      <alignment horizontal="center" vertical="center"/>
    </xf>
    <xf numFmtId="0" fontId="108" fillId="0" borderId="49" xfId="0" applyFont="1" applyBorder="1" applyAlignment="1">
      <alignment horizontal="center" vertical="center"/>
    </xf>
    <xf numFmtId="0" fontId="108" fillId="0" borderId="8" xfId="0" applyFont="1" applyBorder="1" applyAlignment="1">
      <alignment horizontal="center" vertical="center"/>
    </xf>
    <xf numFmtId="0" fontId="108" fillId="0" borderId="0" xfId="0" applyFont="1" applyBorder="1" applyAlignment="1">
      <alignment horizontal="center" vertical="center"/>
    </xf>
    <xf numFmtId="0" fontId="108" fillId="0" borderId="9" xfId="0" applyFont="1" applyBorder="1" applyAlignment="1">
      <alignment horizontal="center" vertical="center"/>
    </xf>
    <xf numFmtId="0" fontId="108" fillId="0" borderId="10" xfId="0" applyFont="1" applyBorder="1" applyAlignment="1">
      <alignment horizontal="center" vertical="center"/>
    </xf>
    <xf numFmtId="0" fontId="108" fillId="0" borderId="50" xfId="0" applyFont="1" applyBorder="1" applyAlignment="1">
      <alignment horizontal="center" vertical="center"/>
    </xf>
    <xf numFmtId="0" fontId="108" fillId="0" borderId="51" xfId="0" applyFont="1" applyBorder="1" applyAlignment="1">
      <alignment horizontal="center" vertical="center"/>
    </xf>
    <xf numFmtId="0" fontId="73" fillId="15" borderId="2" xfId="0" applyFont="1" applyFill="1" applyBorder="1" applyAlignment="1">
      <alignment horizontal="center" vertical="center" wrapText="1"/>
    </xf>
    <xf numFmtId="0" fontId="73" fillId="0" borderId="1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5" xfId="0" applyFont="1" applyBorder="1" applyAlignment="1">
      <alignment horizontal="left" vertical="center"/>
    </xf>
    <xf numFmtId="0" fontId="114" fillId="0" borderId="36" xfId="546" applyFont="1" applyBorder="1" applyAlignment="1">
      <alignment horizontal="center" vertical="center" wrapText="1"/>
    </xf>
    <xf numFmtId="0" fontId="109" fillId="0" borderId="26" xfId="546" applyFont="1" applyBorder="1" applyAlignment="1">
      <alignment horizontal="center" vertical="center" wrapText="1"/>
    </xf>
    <xf numFmtId="0" fontId="109" fillId="0" borderId="27" xfId="546" applyFont="1" applyBorder="1" applyAlignment="1">
      <alignment horizontal="center" vertical="center" wrapText="1"/>
    </xf>
    <xf numFmtId="0" fontId="109" fillId="0" borderId="13" xfId="546" applyFont="1" applyBorder="1" applyAlignment="1">
      <alignment horizontal="center" vertical="center" wrapText="1"/>
    </xf>
    <xf numFmtId="0" fontId="109" fillId="0" borderId="1" xfId="546" applyFont="1" applyBorder="1" applyAlignment="1">
      <alignment horizontal="left" vertical="center"/>
    </xf>
    <xf numFmtId="0" fontId="109" fillId="0" borderId="25" xfId="546" applyFont="1" applyBorder="1" applyAlignment="1">
      <alignment horizontal="left" vertical="center"/>
    </xf>
    <xf numFmtId="0" fontId="109" fillId="0" borderId="59" xfId="546" applyFont="1" applyBorder="1" applyAlignment="1">
      <alignment horizontal="left" vertical="center" wrapText="1"/>
    </xf>
    <xf numFmtId="0" fontId="109" fillId="0" borderId="61" xfId="546" applyFont="1" applyBorder="1" applyAlignment="1">
      <alignment horizontal="left" vertical="center" wrapText="1"/>
    </xf>
    <xf numFmtId="0" fontId="109" fillId="0" borderId="63" xfId="546" applyFont="1" applyBorder="1" applyAlignment="1">
      <alignment horizontal="left" vertical="center" wrapText="1"/>
    </xf>
    <xf numFmtId="0" fontId="82" fillId="15" borderId="66" xfId="546" applyFont="1" applyFill="1" applyBorder="1" applyAlignment="1">
      <alignment horizontal="center" vertical="center"/>
    </xf>
    <xf numFmtId="0" fontId="82" fillId="15" borderId="67" xfId="546" applyFont="1" applyFill="1" applyBorder="1" applyAlignment="1">
      <alignment horizontal="center" vertical="center"/>
    </xf>
    <xf numFmtId="0" fontId="109" fillId="0" borderId="27" xfId="546" applyFont="1" applyBorder="1" applyAlignment="1">
      <alignment horizontal="center" vertical="center"/>
    </xf>
    <xf numFmtId="0" fontId="109" fillId="0" borderId="13" xfId="546" applyFont="1" applyBorder="1" applyAlignment="1">
      <alignment horizontal="center" vertical="center"/>
    </xf>
    <xf numFmtId="0" fontId="114" fillId="15" borderId="47" xfId="546" applyFont="1" applyFill="1" applyBorder="1" applyAlignment="1">
      <alignment horizontal="center" vertical="center" wrapText="1"/>
    </xf>
    <xf numFmtId="0" fontId="109" fillId="15" borderId="48" xfId="546" applyFont="1" applyFill="1" applyBorder="1" applyAlignment="1">
      <alignment vertical="center" wrapText="1"/>
    </xf>
    <xf numFmtId="0" fontId="109" fillId="15" borderId="65" xfId="546" applyFont="1" applyFill="1" applyBorder="1" applyAlignment="1">
      <alignment vertical="center" wrapText="1"/>
    </xf>
    <xf numFmtId="0" fontId="109" fillId="15" borderId="68" xfId="546" applyFont="1" applyFill="1" applyBorder="1" applyAlignment="1">
      <alignment vertical="center" wrapText="1"/>
    </xf>
    <xf numFmtId="0" fontId="109" fillId="15" borderId="17" xfId="546" applyFont="1" applyFill="1" applyBorder="1" applyAlignment="1">
      <alignment vertical="center" wrapText="1"/>
    </xf>
    <xf numFmtId="0" fontId="109" fillId="15" borderId="28" xfId="546" applyFont="1" applyFill="1" applyBorder="1" applyAlignment="1">
      <alignment vertical="center" wrapText="1"/>
    </xf>
    <xf numFmtId="0" fontId="82" fillId="15" borderId="66" xfId="546" applyFont="1" applyFill="1" applyBorder="1" applyAlignment="1">
      <alignment horizontal="center" vertical="center" wrapText="1"/>
    </xf>
    <xf numFmtId="0" fontId="114" fillId="0" borderId="26" xfId="546" applyFont="1" applyBorder="1" applyAlignment="1">
      <alignment horizontal="center" vertical="center" wrapText="1"/>
    </xf>
    <xf numFmtId="0" fontId="114" fillId="0" borderId="27" xfId="546" applyFont="1" applyBorder="1" applyAlignment="1">
      <alignment horizontal="center" vertical="center"/>
    </xf>
    <xf numFmtId="0" fontId="114" fillId="0" borderId="13" xfId="546" applyFont="1" applyBorder="1" applyAlignment="1">
      <alignment horizontal="center" vertical="center"/>
    </xf>
    <xf numFmtId="0" fontId="137" fillId="0" borderId="75" xfId="546" applyFont="1" applyBorder="1" applyAlignment="1">
      <alignment vertical="center" wrapText="1"/>
    </xf>
    <xf numFmtId="0" fontId="109" fillId="0" borderId="76" xfId="546" applyFont="1" applyBorder="1" applyAlignment="1">
      <alignment vertical="center"/>
    </xf>
    <xf numFmtId="0" fontId="109" fillId="0" borderId="77" xfId="546" applyFont="1" applyBorder="1" applyAlignment="1">
      <alignment vertical="center"/>
    </xf>
    <xf numFmtId="0" fontId="109" fillId="0" borderId="59" xfId="546" applyFont="1" applyBorder="1" applyAlignment="1">
      <alignment horizontal="center" vertical="center" wrapText="1"/>
    </xf>
    <xf numFmtId="0" fontId="109" fillId="0" borderId="61" xfId="546" applyFont="1" applyBorder="1" applyAlignment="1">
      <alignment horizontal="center" vertical="center" wrapText="1"/>
    </xf>
    <xf numFmtId="0" fontId="109" fillId="0" borderId="63" xfId="546" applyFont="1" applyBorder="1" applyAlignment="1">
      <alignment horizontal="center" vertical="center" wrapText="1"/>
    </xf>
    <xf numFmtId="0" fontId="114" fillId="15" borderId="32" xfId="546" applyFont="1" applyFill="1" applyBorder="1" applyAlignment="1">
      <alignment horizontal="center" vertical="center" wrapText="1"/>
    </xf>
    <xf numFmtId="0" fontId="109" fillId="15" borderId="66" xfId="546" applyFont="1" applyFill="1" applyBorder="1" applyAlignment="1">
      <alignment vertical="center"/>
    </xf>
    <xf numFmtId="0" fontId="109" fillId="15" borderId="34" xfId="546" applyFont="1" applyFill="1" applyBorder="1" applyAlignment="1">
      <alignment vertical="center"/>
    </xf>
    <xf numFmtId="0" fontId="109" fillId="15" borderId="2" xfId="546" applyFont="1" applyFill="1" applyBorder="1" applyAlignment="1">
      <alignment vertical="center"/>
    </xf>
    <xf numFmtId="0" fontId="114" fillId="15" borderId="73" xfId="546" applyFont="1" applyFill="1" applyBorder="1" applyAlignment="1">
      <alignment horizontal="center" vertical="center" wrapText="1"/>
    </xf>
    <xf numFmtId="0" fontId="114" fillId="15" borderId="33" xfId="546" applyFont="1" applyFill="1" applyBorder="1" applyAlignment="1">
      <alignment horizontal="center" vertical="center" wrapText="1"/>
    </xf>
    <xf numFmtId="0" fontId="114" fillId="15" borderId="74" xfId="546" applyFont="1" applyFill="1" applyBorder="1" applyAlignment="1">
      <alignment horizontal="center" vertical="center" wrapText="1"/>
    </xf>
    <xf numFmtId="0" fontId="114" fillId="15" borderId="38" xfId="546" applyFont="1" applyFill="1" applyBorder="1" applyAlignment="1">
      <alignment horizontal="center" vertical="center" wrapText="1"/>
    </xf>
    <xf numFmtId="0" fontId="114" fillId="15" borderId="46" xfId="546" applyFont="1" applyFill="1" applyBorder="1" applyAlignment="1">
      <alignment horizontal="center" vertical="center"/>
    </xf>
    <xf numFmtId="0" fontId="109" fillId="15" borderId="45" xfId="546" applyFont="1" applyFill="1" applyBorder="1" applyAlignment="1">
      <alignment vertical="center"/>
    </xf>
    <xf numFmtId="0" fontId="109" fillId="15" borderId="4" xfId="546" applyFont="1" applyFill="1" applyBorder="1" applyAlignment="1">
      <alignment vertical="center"/>
    </xf>
    <xf numFmtId="0" fontId="109" fillId="15" borderId="17" xfId="546" applyFont="1" applyFill="1" applyBorder="1" applyAlignment="1">
      <alignment vertical="center"/>
    </xf>
    <xf numFmtId="0" fontId="114" fillId="15" borderId="2" xfId="546" quotePrefix="1" applyFont="1" applyFill="1" applyBorder="1" applyAlignment="1" applyProtection="1">
      <alignment horizontal="center" vertical="center"/>
      <protection locked="0"/>
    </xf>
    <xf numFmtId="0" fontId="114" fillId="15" borderId="2" xfId="546" applyFont="1" applyFill="1" applyBorder="1" applyAlignment="1" applyProtection="1">
      <alignment horizontal="center" vertical="center"/>
      <protection locked="0"/>
    </xf>
  </cellXfs>
  <cellStyles count="597">
    <cellStyle name="          _x000d__x000a_386grabber=KSVGA.3GR" xfId="360"/>
    <cellStyle name="_x000a_386grabber=M" xfId="1"/>
    <cellStyle name="$" xfId="2"/>
    <cellStyle name="$_db진흥" xfId="3"/>
    <cellStyle name="$_견적2" xfId="4"/>
    <cellStyle name="$_기아" xfId="5"/>
    <cellStyle name="?" xfId="361"/>
    <cellStyle name="?? [0]_??" xfId="362"/>
    <cellStyle name="??&amp;O?&amp;" xfId="363"/>
    <cellStyle name="??&amp;O?&amp;H?_x0008__x000f__x0007_" xfId="364"/>
    <cellStyle name="??&amp;O?&amp;H?_x0008__x000f__x0007_?_x0007__x0001__x0001_" xfId="6"/>
    <cellStyle name="??&amp;O?&amp;H?_x0008_??_x0007_" xfId="365"/>
    <cellStyle name="??&amp;O?&amp;H?_x0008_??_x0007__x0001__x0001_" xfId="7"/>
    <cellStyle name="??_?.????" xfId="366"/>
    <cellStyle name="?핺_CASH FLOW " xfId="8"/>
    <cellStyle name="_(1) 1~10번 시트 월보" xfId="367"/>
    <cellStyle name="_(1) 1~10번 시트 월보_(1) 주택담보대출월보(RMG작업용))0806" xfId="368"/>
    <cellStyle name="_(1) 1~10번 시트 월보_(금감원양식)주택담보대출 월보(2008.05)_김영아" xfId="369"/>
    <cellStyle name="_(1) 1~10번 시트 월보_1" xfId="370"/>
    <cellStyle name="_(1) 1~10번 시트 월보_1_(1) 주택담보대출월보(RMG작업용))0806" xfId="371"/>
    <cellStyle name="_(1) 1~10번 시트 월보_1_(금감원양식)주택담보대출 월보(2008.05)_김영아" xfId="372"/>
    <cellStyle name="_(1) 주택담보대출월보(시트1~10번대)_200708" xfId="373"/>
    <cellStyle name="_(1) 주택담보대출월보(시트1~10번대)_200708_1" xfId="374"/>
    <cellStyle name="_(1) 주택담보대출월보(시트1~10번대)_200712" xfId="375"/>
    <cellStyle name="_(1) 주택담보대출월보(시트1~10번대)_200712_1" xfId="376"/>
    <cellStyle name="_(1) 주택담보대출월보(시트1~10번대)_200801" xfId="377"/>
    <cellStyle name="_(1) 주택담보대출월보(시트1~10번대)_200801_1" xfId="378"/>
    <cellStyle name="_(2) 11~20번 시트 월보" xfId="379"/>
    <cellStyle name="_(2) 11~20번 시트 월보_(1) 주택담보대출월보(RMG작업용))0806" xfId="380"/>
    <cellStyle name="_(2) 11~20번 시트 월보_(금감원양식)주택담보대출 월보(2008.05)_김영아" xfId="381"/>
    <cellStyle name="_(2) 11~20번 시트 월보_1" xfId="382"/>
    <cellStyle name="_(2) 11~20번 시트 월보_주택담보대출(1-19. 대출모집인 현황)_0806" xfId="383"/>
    <cellStyle name="_(2) 주택담보대출월보(시트11~20번대) (2)" xfId="384"/>
    <cellStyle name="_(2) 주택담보대출월보(시트11~20번대) (2)_1" xfId="385"/>
    <cellStyle name="_(2) 주택담보대출월보(시트11~20번대)_200708" xfId="386"/>
    <cellStyle name="_(2) 주택담보대출월보(시트11~20번대)_200708_1" xfId="387"/>
    <cellStyle name="_(2) 주택담보대출월보(시트11~20번대)_200712" xfId="388"/>
    <cellStyle name="_(2) 주택담보대출월보(시트11~20번대)_200712_1" xfId="389"/>
    <cellStyle name="_(2) 주택담보대출월보(시트11~20번대)_200801" xfId="390"/>
    <cellStyle name="_(2) 주택담보대출월보(시트11~20번대)_200801_1" xfId="391"/>
    <cellStyle name="_(3) 21~끝 시트 월보" xfId="392"/>
    <cellStyle name="_(3) 21~끝 시트 월보_1" xfId="393"/>
    <cellStyle name="_(3) 21~끝 시트 월보_1_(1) 주택담보대출월보(RMG작업용))0806" xfId="394"/>
    <cellStyle name="_(3) 21~끝 시트 월보_1_(금감원양식)주택담보대출 월보(2008.05)_김영아" xfId="395"/>
    <cellStyle name="_(3)주택담보대출월보(20~끝) (3)" xfId="396"/>
    <cellStyle name="_(3)주택담보대출월보(20~끝) (3)_1" xfId="397"/>
    <cellStyle name="_(3)주택담보대출월보(20~끝)_200708" xfId="398"/>
    <cellStyle name="_(3)주택담보대출월보(20~끝)_200708_1" xfId="399"/>
    <cellStyle name="_(3)주택담보대출월보(20~끝)_200712" xfId="400"/>
    <cellStyle name="_(3)주택담보대출월보(20~끝)_200712_1" xfId="401"/>
    <cellStyle name="_(3)주택담보대출월보(20~끝)_200801" xfId="402"/>
    <cellStyle name="_(3)주택담보대출월보(20~끝)_200801_1" xfId="403"/>
    <cellStyle name="_(금감원양식)주택담보대출 월보(2008.01)" xfId="404"/>
    <cellStyle name="_(금감원양식)주택담보대출 월보(2008.04)_김영아씨" xfId="405"/>
    <cellStyle name="_(붙임)신학용의원_시중은행별 주택담보대출 금리 현황_3.(08.19)" xfId="406"/>
    <cellStyle name="_(주)동부cwi01" xfId="407"/>
    <cellStyle name="_~4747474" xfId="408"/>
    <cellStyle name="_~4747474_1" xfId="409"/>
    <cellStyle name="_02기말_cwi" xfId="410"/>
    <cellStyle name="_030820 Final 확정업무보고서(2003.2분기)" xfId="9"/>
    <cellStyle name="_2003.3_4분기_경영관리팀_82~83_제출_현호씨" xfId="10"/>
    <cellStyle name="_2003.3_4분기_경영관리팀_할부금융,비용" xfId="11"/>
    <cellStyle name="_2003.4_4분기_경영관리팀(김기배대리)" xfId="12"/>
    <cellStyle name="_2003.4_4분기_경영관리팀(김기배대리)_20040316" xfId="13"/>
    <cellStyle name="_2010 주택담보대출 월보 양식_1(3월부터적용) (3)" xfId="411"/>
    <cellStyle name="_2010 주택담보대출 월보 양식_2(3월부터적용) (2)" xfId="412"/>
    <cellStyle name="_6월자산건전성분류(최종)8월26일s" xfId="14"/>
    <cellStyle name="_6월자산건전성분류_최종" xfId="15"/>
    <cellStyle name="_7월누적투자" xfId="16"/>
    <cellStyle name="_9910-구매업무보고-05" xfId="413"/>
    <cellStyle name="_9910-구매업무보고-05_1" xfId="414"/>
    <cellStyle name="_Book1" xfId="17"/>
    <cellStyle name="_CWI(반기)2002" xfId="415"/>
    <cellStyle name="_CWI(반기)2002-최악의경우" xfId="416"/>
    <cellStyle name="_foxz" xfId="18"/>
    <cellStyle name="_leadsheet(스파클)" xfId="19"/>
    <cellStyle name="_Lover" xfId="417"/>
    <cellStyle name="_MBS관련(신용우)" xfId="418"/>
    <cellStyle name="_MBS관련(신용우)_1" xfId="419"/>
    <cellStyle name="_Research_Report용(2001년말).xls Chart 1" xfId="20"/>
    <cellStyle name="_Research_Report용(2001년말).xls Chart 10" xfId="21"/>
    <cellStyle name="_Research_Report용(2001년말).xls Chart 11" xfId="22"/>
    <cellStyle name="_Research_Report용(2001년말).xls Chart 12" xfId="23"/>
    <cellStyle name="_Research_Report용(2001년말).xls Chart 13" xfId="24"/>
    <cellStyle name="_Research_Report용(2001년말).xls Chart 14" xfId="25"/>
    <cellStyle name="_Research_Report용(2001년말).xls Chart 15" xfId="26"/>
    <cellStyle name="_Research_Report용(2001년말).xls Chart 16" xfId="27"/>
    <cellStyle name="_Research_Report용(2001년말).xls Chart 17" xfId="28"/>
    <cellStyle name="_Research_Report용(2001년말).xls Chart 18" xfId="29"/>
    <cellStyle name="_Research_Report용(2001년말).xls Chart 19" xfId="30"/>
    <cellStyle name="_Research_Report용(2001년말).xls Chart 2" xfId="31"/>
    <cellStyle name="_Research_Report용(2001년말).xls Chart 20" xfId="32"/>
    <cellStyle name="_Research_Report용(2001년말).xls Chart 21" xfId="33"/>
    <cellStyle name="_Research_Report용(2001년말).xls Chart 3" xfId="34"/>
    <cellStyle name="_Research_Report용(2001년말).xls Chart 4" xfId="35"/>
    <cellStyle name="_Research_Report용(2001년말).xls Chart 5" xfId="36"/>
    <cellStyle name="_Research_Report용(2001년말).xls Chart 6" xfId="37"/>
    <cellStyle name="_Research_Report용(2001년말).xls Chart 7" xfId="38"/>
    <cellStyle name="_Research_Report용(2001년말).xls Chart 8" xfId="39"/>
    <cellStyle name="_Research_Report용(2001년말).xls Chart 9" xfId="40"/>
    <cellStyle name="_Row1" xfId="420"/>
    <cellStyle name="_개발비상각1" xfId="41"/>
    <cellStyle name="_결산200412_0124_v1_감사후_bs pl" xfId="42"/>
    <cellStyle name="_경영관리3분기_박정호대리비용" xfId="43"/>
    <cellStyle name="_경영관리비용(0204김기배)" xfId="44"/>
    <cellStyle name="_경영관리비용(0304김기배최종)" xfId="45"/>
    <cellStyle name="_경영관리팀(2002.4_4분기)" xfId="46"/>
    <cellStyle name="_소코드1" xfId="47"/>
    <cellStyle name="_수정사항(8월26일)" xfId="48"/>
    <cellStyle name="_업무보고8월" xfId="421"/>
    <cellStyle name="_업무보고서(2003.6월)미수금예수금조정" xfId="49"/>
    <cellStyle name="_영업외손익 LS" xfId="50"/>
    <cellStyle name="_오호석부장1014" xfId="51"/>
    <cellStyle name="_오호석차장0625" xfId="52"/>
    <cellStyle name="_오호석차장0723" xfId="53"/>
    <cellStyle name="_이재민과장0206_무형자산상각" xfId="54"/>
    <cellStyle name="_이진우대리(0540725)" xfId="55"/>
    <cellStyle name="_이진우氏0204(2)" xfId="56"/>
    <cellStyle name="_이진우氏0727" xfId="57"/>
    <cellStyle name="_주택담보대출(1-19. 대출모집인 현황)_0806" xfId="422"/>
    <cellStyle name="_판관,제조경비" xfId="58"/>
    <cellStyle name="_판관비 LS" xfId="59"/>
    <cellStyle name="¤@?e_TEST-1 " xfId="423"/>
    <cellStyle name="æøè [0.00" xfId="60"/>
    <cellStyle name="æøè_produ" xfId="61"/>
    <cellStyle name="êý [0.00]_pr" xfId="62"/>
    <cellStyle name="êý_product d" xfId="63"/>
    <cellStyle name="W?_BOOKSHIP_½ÇÀûÇöÈ² " xfId="424"/>
    <cellStyle name="w_bookship" xfId="64"/>
    <cellStyle name="0" xfId="65"/>
    <cellStyle name="0_08년주택담보대출차트" xfId="425"/>
    <cellStyle name="0_2006년" xfId="426"/>
    <cellStyle name="0_가계대출('08.10월)" xfId="427"/>
    <cellStyle name="¹éºðà²" xfId="66"/>
    <cellStyle name="¹eºÐA²_AIAIC°AuCoE² " xfId="67"/>
    <cellStyle name="1월" xfId="428"/>
    <cellStyle name="20% - Accent1" xfId="549"/>
    <cellStyle name="20% - Accent2" xfId="550"/>
    <cellStyle name="20% - Accent3" xfId="551"/>
    <cellStyle name="20% - Accent4" xfId="552"/>
    <cellStyle name="20% - Accent5" xfId="553"/>
    <cellStyle name="20% - Accent6" xfId="554"/>
    <cellStyle name="40% - Accent1" xfId="555"/>
    <cellStyle name="40% - Accent2" xfId="556"/>
    <cellStyle name="40% - Accent3" xfId="557"/>
    <cellStyle name="40% - Accent4" xfId="558"/>
    <cellStyle name="40% - Accent5" xfId="559"/>
    <cellStyle name="40% - Accent6" xfId="560"/>
    <cellStyle name="60% - Accent1" xfId="561"/>
    <cellStyle name="60% - Accent2" xfId="562"/>
    <cellStyle name="60% - Accent3" xfId="563"/>
    <cellStyle name="60% - Accent4" xfId="564"/>
    <cellStyle name="60% - Accent5" xfId="565"/>
    <cellStyle name="60% - Accent6" xfId="566"/>
    <cellStyle name="7_WH-PAYRO_1" xfId="429"/>
    <cellStyle name="Ⅰ" xfId="68"/>
    <cellStyle name="Ⅰ_08년주택담보대출차트" xfId="430"/>
    <cellStyle name="Ⅰ_2006년" xfId="431"/>
    <cellStyle name="Ⅰ_가계대출('08.10월)" xfId="432"/>
    <cellStyle name="A¨­￠￢￠O [0]_¨oCAuCoEⓒ÷ " xfId="433"/>
    <cellStyle name="A¨­￠￢￠O_¨oCAuCoEⓒ÷ " xfId="434"/>
    <cellStyle name="Accent1" xfId="567"/>
    <cellStyle name="Accent2" xfId="568"/>
    <cellStyle name="Accent3" xfId="569"/>
    <cellStyle name="Accent4" xfId="570"/>
    <cellStyle name="Accent5" xfId="571"/>
    <cellStyle name="Accent6" xfId="572"/>
    <cellStyle name="Actual Date" xfId="435"/>
    <cellStyle name="Åëè­" xfId="69"/>
    <cellStyle name="Åëè­ [0]" xfId="70"/>
    <cellStyle name="AeE­ [0]_  A¾  CO  " xfId="436"/>
    <cellStyle name="ÅëÈ­ [0]_½ÂÀÎ¾÷Ã¼" xfId="71"/>
    <cellStyle name="AeE­ [0]_¾c½A " xfId="437"/>
    <cellStyle name="ÅëÈ­ [0]_97MBO" xfId="72"/>
    <cellStyle name="AeE­ [0]_97MBO (2)" xfId="73"/>
    <cellStyle name="ÅëÈ­ [0]_97MBO (2)" xfId="74"/>
    <cellStyle name="AeE­ [0]_Ao±C Project" xfId="75"/>
    <cellStyle name="ÅëÈ­ [0]_Áõ±Ç Project" xfId="76"/>
    <cellStyle name="AeE­ [0]_COºI project" xfId="77"/>
    <cellStyle name="ÅëÈ­ [0]_ÇÒºÎ project" xfId="78"/>
    <cellStyle name="AeE­ [0]_INQUIRY ¿μ¾÷AßAø " xfId="438"/>
    <cellStyle name="ÅëÈ­ [0]_laroux" xfId="79"/>
    <cellStyle name="AeE­ [0]_laroux_1" xfId="80"/>
    <cellStyle name="ÅëÈ­ [0]_laroux_1" xfId="81"/>
    <cellStyle name="AeE­ [0]_laroux_2" xfId="82"/>
    <cellStyle name="ÅëÈ­ [0]_laroux_2" xfId="83"/>
    <cellStyle name="AeE­ [0]_laroux_3" xfId="84"/>
    <cellStyle name="ÅëÈ­ [0]_laroux_3" xfId="85"/>
    <cellStyle name="AeE­ [0]_laroux_4" xfId="86"/>
    <cellStyle name="ÅëÈ­ [0]_laroux_4" xfId="87"/>
    <cellStyle name="AeE­ [0]_laroux_5" xfId="88"/>
    <cellStyle name="ÅëÈ­ [0]_laroux_5" xfId="89"/>
    <cellStyle name="AeE­ [0]_MBO_0" xfId="90"/>
    <cellStyle name="ÅëÈ­ [0]_MBO_0" xfId="91"/>
    <cellStyle name="AeE­ [0]_MBO96_1" xfId="92"/>
    <cellStyle name="ÅëÈ­ [0]_MBO96_1" xfId="93"/>
    <cellStyle name="AeE­_  A¾  CO  " xfId="439"/>
    <cellStyle name="Åëè­_(붙임)신학용의원_시중은행별 주택담보대출 금리 현황_3.(08.19)" xfId="440"/>
    <cellStyle name="AeE­_±aA¸" xfId="94"/>
    <cellStyle name="ÅëÈ­_½ÂÀÎ¾÷Ã¼" xfId="95"/>
    <cellStyle name="AeE­_¾c½A " xfId="441"/>
    <cellStyle name="ÅëÈ­_97MBO" xfId="96"/>
    <cellStyle name="AeE­_97MBO (2)" xfId="97"/>
    <cellStyle name="ÅëÈ­_97MBO (2)" xfId="98"/>
    <cellStyle name="AeE­_A|Aa¿e" xfId="99"/>
    <cellStyle name="ÅëÈ­_Á¦Ãâ¿ë" xfId="100"/>
    <cellStyle name="AeE­_Ao±C Project" xfId="101"/>
    <cellStyle name="ÅëÈ­_Áõ±Ç Project" xfId="102"/>
    <cellStyle name="AeE­_COºI project" xfId="103"/>
    <cellStyle name="ÅëÈ­_ÇÒºÎ project" xfId="104"/>
    <cellStyle name="AeE­_INQUIRY ¿μ¾÷AßAø " xfId="442"/>
    <cellStyle name="ÅëÈ­_laroux" xfId="105"/>
    <cellStyle name="AeE­_laroux_1" xfId="106"/>
    <cellStyle name="ÅëÈ­_laroux_1" xfId="107"/>
    <cellStyle name="AeE­_laroux_2" xfId="108"/>
    <cellStyle name="ÅëÈ­_laroux_2" xfId="109"/>
    <cellStyle name="AeE­_laroux_3" xfId="110"/>
    <cellStyle name="ÅëÈ­_laroux_3" xfId="111"/>
    <cellStyle name="AeE­_laroux_4" xfId="112"/>
    <cellStyle name="ÅëÈ­_laroux_4" xfId="113"/>
    <cellStyle name="AeE­_laroux_5" xfId="114"/>
    <cellStyle name="ÅëÈ­_laroux_5" xfId="115"/>
    <cellStyle name="AeE­_MBO_0" xfId="116"/>
    <cellStyle name="ÅëÈ­_MBO_0" xfId="117"/>
    <cellStyle name="AeE­_MBO96_1" xfId="118"/>
    <cellStyle name="ÅëÈ­_MBO96_1" xfId="119"/>
    <cellStyle name="AeE¡ⓒ [0]_¨oCAuCoEⓒ÷ " xfId="443"/>
    <cellStyle name="AeE¡ⓒ_¨oCAuCoEⓒ÷ " xfId="444"/>
    <cellStyle name="ALIGNMENT" xfId="120"/>
    <cellStyle name="Arial 10" xfId="121"/>
    <cellStyle name="Arial 12" xfId="122"/>
    <cellStyle name="Äþ¸¶" xfId="123"/>
    <cellStyle name="Äþ¸¶ [0]" xfId="124"/>
    <cellStyle name="AÞ¸¶ [0]_  A¾  CO  " xfId="445"/>
    <cellStyle name="ÄÞ¸¶ [0]_½ÇÀûÇöÈ² " xfId="446"/>
    <cellStyle name="AÞ¸¶ [0]_½CAuCoE² _01.미수수익(선물환 외화정기)_재무실" xfId="447"/>
    <cellStyle name="ÄÞ¸¶ [0]_97MBO" xfId="125"/>
    <cellStyle name="AÞ¸¶ [0]_97MBO (2)" xfId="126"/>
    <cellStyle name="ÄÞ¸¶ [0]_97MBO (2)" xfId="127"/>
    <cellStyle name="AÞ¸¶ [0]_Ao±C Project" xfId="128"/>
    <cellStyle name="ÄÞ¸¶ [0]_Áõ±Ç Project" xfId="129"/>
    <cellStyle name="AÞ¸¶ [0]_COºI project" xfId="130"/>
    <cellStyle name="ÄÞ¸¶ [0]_ÇÒºÎ project" xfId="131"/>
    <cellStyle name="AÞ¸¶ [0]_INQUIRY ¿μ¾÷AßAø " xfId="448"/>
    <cellStyle name="ÄÞ¸¶ [0]_laroux" xfId="132"/>
    <cellStyle name="AÞ¸¶ [0]_laroux_1" xfId="133"/>
    <cellStyle name="ÄÞ¸¶ [0]_laroux_1" xfId="134"/>
    <cellStyle name="AÞ¸¶ [0]_laroux_2" xfId="135"/>
    <cellStyle name="ÄÞ¸¶ [0]_laroux_2" xfId="136"/>
    <cellStyle name="AÞ¸¶ [0]_laroux_3" xfId="137"/>
    <cellStyle name="ÄÞ¸¶ [0]_laroux_3" xfId="138"/>
    <cellStyle name="AÞ¸¶ [0]_MBO_0" xfId="139"/>
    <cellStyle name="ÄÞ¸¶ [0]_MBO_0" xfId="140"/>
    <cellStyle name="AÞ¸¶ [0]_MBO96_1" xfId="141"/>
    <cellStyle name="ÄÞ¸¶ [0]_MBO96_1" xfId="142"/>
    <cellStyle name="AÞ¸¶_  A¾  CO  " xfId="449"/>
    <cellStyle name="Äþ¸¶_(붙임)신학용의원_시중은행별 주택담보대출 금리 현황_3.(08.19)" xfId="450"/>
    <cellStyle name="AÞ¸¶_±aA¸" xfId="143"/>
    <cellStyle name="ÄÞ¸¶_½ÂÀÎ¾÷Ã¼" xfId="144"/>
    <cellStyle name="AÞ¸¶_¾c½A " xfId="451"/>
    <cellStyle name="ÄÞ¸¶_97MBO" xfId="145"/>
    <cellStyle name="AÞ¸¶_97MBO (2)" xfId="146"/>
    <cellStyle name="ÄÞ¸¶_97MBO (2)" xfId="147"/>
    <cellStyle name="AÞ¸¶_A|Aa¿e" xfId="148"/>
    <cellStyle name="ÄÞ¸¶_Á¦Ãâ¿ë" xfId="149"/>
    <cellStyle name="AÞ¸¶_Ao±C Project" xfId="150"/>
    <cellStyle name="ÄÞ¸¶_Áõ±Ç Project" xfId="151"/>
    <cellStyle name="AÞ¸¶_COºI project" xfId="152"/>
    <cellStyle name="ÄÞ¸¶_ÇÒºÎ project" xfId="153"/>
    <cellStyle name="AÞ¸¶_INQUIRY ¿μ¾÷AßAø " xfId="452"/>
    <cellStyle name="ÄÞ¸¶_laroux" xfId="154"/>
    <cellStyle name="AÞ¸¶_laroux_1" xfId="155"/>
    <cellStyle name="ÄÞ¸¶_laroux_1" xfId="156"/>
    <cellStyle name="AÞ¸¶_laroux_2" xfId="157"/>
    <cellStyle name="ÄÞ¸¶_laroux_2" xfId="158"/>
    <cellStyle name="AÞ¸¶_laroux_3" xfId="159"/>
    <cellStyle name="ÄÞ¸¶_laroux_3" xfId="160"/>
    <cellStyle name="AÞ¸¶_laroux_4" xfId="161"/>
    <cellStyle name="ÄÞ¸¶_laroux_4" xfId="162"/>
    <cellStyle name="AÞ¸¶_MBO_0" xfId="163"/>
    <cellStyle name="ÄÞ¸¶_MBO_0" xfId="164"/>
    <cellStyle name="AÞ¸¶_MBO96_1" xfId="165"/>
    <cellStyle name="ÄÞ¸¶_MBO96_1" xfId="166"/>
    <cellStyle name="Bad" xfId="573"/>
    <cellStyle name="blue$00" xfId="167"/>
    <cellStyle name="Body" xfId="453"/>
    <cellStyle name="British Pound" xfId="168"/>
    <cellStyle name="C¡ÍA¨ª_¡¾©ö¢¯Ubal" xfId="169"/>
    <cellStyle name="C¡IA¨ª_¡ic¨u¡A¨￢I¨￢¡Æ AN¡Æe " xfId="454"/>
    <cellStyle name="Ç¥áø" xfId="170"/>
    <cellStyle name="C￥AØ_  A¾  CO  " xfId="455"/>
    <cellStyle name="Ç¥ÁØ_¿µ¾÷ÇöÈ² " xfId="456"/>
    <cellStyle name="C￥AØ_¿¹≫e¿aA≫ " xfId="457"/>
    <cellStyle name="Ç¥ÁØ_±¹¿Übal" xfId="171"/>
    <cellStyle name="C￥AØ_±¹¿UPL" xfId="172"/>
    <cellStyle name="Ç¥ÁØ_±¹¿ÜPL" xfId="173"/>
    <cellStyle name="C￥AØ_≫c¾÷ºIº° AN°e " xfId="458"/>
    <cellStyle name="Ç¥ÁØ_0N-HANDLING " xfId="459"/>
    <cellStyle name="C￥AØ_¼±AoAc°i_1_³≫ºI°eE¹´e AßA¤A÷AI " xfId="460"/>
    <cellStyle name="Ç¥ÁØ_5-1±¤°í " xfId="461"/>
    <cellStyle name="C￥AØ_5-1±¤°i _6RCB1 " xfId="462"/>
    <cellStyle name="Ç¥ÁØ_95³¬½Ã½ÇÀû" xfId="590"/>
    <cellStyle name="C￥AØ_96_5¹e°iºn¿e" xfId="591"/>
    <cellStyle name="Ç¥ÁØ_96_5¹é°îºñ¿ë" xfId="174"/>
    <cellStyle name="C￥AØ_A|Aa¿e" xfId="175"/>
    <cellStyle name="Ç¥ÁØ_Á¦Ãâ¿ë" xfId="176"/>
    <cellStyle name="C￥AØ_CoAo¹yAI °A¾×¿ⓒ½A " xfId="463"/>
    <cellStyle name="Ç¥ÁØ_laroux" xfId="177"/>
    <cellStyle name="C￥AØ_laroux_1" xfId="178"/>
    <cellStyle name="Ç¥ÁØ_laroux_1" xfId="179"/>
    <cellStyle name="C￥AØ_laroux_2" xfId="180"/>
    <cellStyle name="Ç¥ÁØ_laroux_2" xfId="181"/>
    <cellStyle name="C￥AØ_laroux_3" xfId="182"/>
    <cellStyle name="Ç¥ÁØ_laroux_3" xfId="183"/>
    <cellStyle name="C￥AØ_laroux_4" xfId="184"/>
    <cellStyle name="Ç¥ÁØ_laroux_4" xfId="185"/>
    <cellStyle name="C￥AØ_laroux_5" xfId="186"/>
    <cellStyle name="Ç¥ÁØ_laroux_5" xfId="187"/>
    <cellStyle name="C￥AØ_Sheet1" xfId="188"/>
    <cellStyle name="Ç¥ÁØ_Sheet1" xfId="189"/>
    <cellStyle name="C￥AØ_Sheet1_¿μ¾÷CoE² " xfId="464"/>
    <cellStyle name="Ç¥ÁØ_Sheet1_0N-HANDLING " xfId="465"/>
    <cellStyle name="C￥AØ_Sheet1_Ay°eC￥(2¿u) " xfId="466"/>
    <cellStyle name="Ç¥ÁØ_Sheet1_Áý°èÇ¥(2¿ù) " xfId="467"/>
    <cellStyle name="C￥AØ_SOON1 " xfId="468"/>
    <cellStyle name="Calc Currency (0)" xfId="190"/>
    <cellStyle name="Calculation" xfId="574"/>
    <cellStyle name="Case" xfId="191"/>
    <cellStyle name="category" xfId="192"/>
    <cellStyle name="Check Cell" xfId="575"/>
    <cellStyle name="columns_array" xfId="469"/>
    <cellStyle name="Comma" xfId="193"/>
    <cellStyle name="Comma  - Style1" xfId="194"/>
    <cellStyle name="Comma  - Style2" xfId="195"/>
    <cellStyle name="Comma  - Style3" xfId="196"/>
    <cellStyle name="Comma  - Style4" xfId="197"/>
    <cellStyle name="Comma  - Style5" xfId="198"/>
    <cellStyle name="Comma  - Style6" xfId="199"/>
    <cellStyle name="Comma  - Style7" xfId="200"/>
    <cellStyle name="Comma  - Style8" xfId="201"/>
    <cellStyle name="Comma [0]" xfId="202"/>
    <cellStyle name="comma zerodec" xfId="203"/>
    <cellStyle name="comma zerodec 2" xfId="470"/>
    <cellStyle name="Comma_ sg&amp;a br" xfId="204"/>
    <cellStyle name="Comma0" xfId="205"/>
    <cellStyle name="Copied" xfId="206"/>
    <cellStyle name="Curren?_x0012_퐀_x0017_?" xfId="471"/>
    <cellStyle name="Currency" xfId="207"/>
    <cellStyle name="Currency [0]" xfId="208"/>
    <cellStyle name="Currency [0}_r1" xfId="472"/>
    <cellStyle name="currency-$" xfId="209"/>
    <cellStyle name="Currency_ sg&amp;a" xfId="210"/>
    <cellStyle name="Currency0" xfId="211"/>
    <cellStyle name="Currency1" xfId="212"/>
    <cellStyle name="Currency1 2" xfId="473"/>
    <cellStyle name="Date" xfId="213"/>
    <cellStyle name="Dollar (zero dec)" xfId="214"/>
    <cellStyle name="Dollar (zero dec) 2" xfId="474"/>
    <cellStyle name="Double Accounting" xfId="215"/>
    <cellStyle name="Entered" xfId="216"/>
    <cellStyle name="entry" xfId="475"/>
    <cellStyle name="Euro" xfId="217"/>
    <cellStyle name="Explanatory Text" xfId="576"/>
    <cellStyle name="F2" xfId="476"/>
    <cellStyle name="F3" xfId="477"/>
    <cellStyle name="F4" xfId="478"/>
    <cellStyle name="F5" xfId="479"/>
    <cellStyle name="F6" xfId="480"/>
    <cellStyle name="F7" xfId="481"/>
    <cellStyle name="F8" xfId="482"/>
    <cellStyle name="Fixed" xfId="218"/>
    <cellStyle name="Followed Hyperlink_0331longsht" xfId="483"/>
    <cellStyle name="Good" xfId="577"/>
    <cellStyle name="Grey" xfId="219"/>
    <cellStyle name="HEADER" xfId="220"/>
    <cellStyle name="Header1" xfId="221"/>
    <cellStyle name="Header2" xfId="222"/>
    <cellStyle name="Heading" xfId="223"/>
    <cellStyle name="Heading 1" xfId="224"/>
    <cellStyle name="Heading 2" xfId="225"/>
    <cellStyle name="Heading 3" xfId="578"/>
    <cellStyle name="Heading 4" xfId="579"/>
    <cellStyle name="Heading_08년주택담보대출차트" xfId="484"/>
    <cellStyle name="Heading1" xfId="226"/>
    <cellStyle name="Heading2" xfId="227"/>
    <cellStyle name="HeadingS" xfId="228"/>
    <cellStyle name="Hyperlink" xfId="229"/>
    <cellStyle name="Input" xfId="230"/>
    <cellStyle name="Input [yellow]" xfId="231"/>
    <cellStyle name="InputBlueFont" xfId="232"/>
    <cellStyle name="left" xfId="233"/>
    <cellStyle name="Linked Cell" xfId="580"/>
    <cellStyle name="MenuHeading" xfId="485"/>
    <cellStyle name="Millares [0]_PERSONAL" xfId="234"/>
    <cellStyle name="Millares_PERSONAL" xfId="235"/>
    <cellStyle name="Milliers [0]_Arabian Spec" xfId="236"/>
    <cellStyle name="Milliers_Arabian Spec" xfId="237"/>
    <cellStyle name="MLHeaderSection" xfId="238"/>
    <cellStyle name="Model" xfId="239"/>
    <cellStyle name="Mon?aire [0]_Arabian Spec" xfId="240"/>
    <cellStyle name="Mon?aire_Arabian Spec" xfId="241"/>
    <cellStyle name="Moneda [0]_CONTENCION CONDELL 25.051" xfId="242"/>
    <cellStyle name="Moneda_CONTENCION CONDELL 25.051" xfId="243"/>
    <cellStyle name="MS Proofing Tools" xfId="486"/>
    <cellStyle name="Multiple" xfId="244"/>
    <cellStyle name="Multiple0" xfId="245"/>
    <cellStyle name="Neutral" xfId="581"/>
    <cellStyle name="no dec" xfId="246"/>
    <cellStyle name="Normal" xfId="487"/>
    <cellStyle name="Normal - Style1" xfId="247"/>
    <cellStyle name="Normal - Style1 2" xfId="488"/>
    <cellStyle name="Normal - Style2" xfId="248"/>
    <cellStyle name="Normal - Style3" xfId="249"/>
    <cellStyle name="Normal - Style4" xfId="250"/>
    <cellStyle name="Normal - Style5" xfId="251"/>
    <cellStyle name="Normal - Style6" xfId="252"/>
    <cellStyle name="Normal - Style7" xfId="253"/>
    <cellStyle name="Normal - Style8" xfId="254"/>
    <cellStyle name="Normal_ sg&amp;a b" xfId="255"/>
    <cellStyle name="Normal1" xfId="489"/>
    <cellStyle name="Normal2" xfId="490"/>
    <cellStyle name="Normal3" xfId="491"/>
    <cellStyle name="Normal4" xfId="492"/>
    <cellStyle name="Note" xfId="582"/>
    <cellStyle name="õ" xfId="493"/>
    <cellStyle name="Œ…?æ맖?e [0.00]_laroux" xfId="256"/>
    <cellStyle name="Œ…?æ맖?e_laroux" xfId="257"/>
    <cellStyle name="Output" xfId="583"/>
    <cellStyle name="Output Amounts" xfId="258"/>
    <cellStyle name="Output Column Headings" xfId="259"/>
    <cellStyle name="Output Line Items" xfId="260"/>
    <cellStyle name="Output Report Heading" xfId="261"/>
    <cellStyle name="Output Report Title" xfId="262"/>
    <cellStyle name="PageSubtitle" xfId="263"/>
    <cellStyle name="PageTitle" xfId="264"/>
    <cellStyle name="PARK" xfId="265"/>
    <cellStyle name="Percent" xfId="266"/>
    <cellStyle name="Percent (0)" xfId="267"/>
    <cellStyle name="Percent [2]" xfId="268"/>
    <cellStyle name="Percent_(2) 주택담보대출월보(시트11~20번대)_한국씨티은행(2007.08)" xfId="494"/>
    <cellStyle name="Percent0" xfId="269"/>
    <cellStyle name="price" xfId="495"/>
    <cellStyle name="pricing" xfId="496"/>
    <cellStyle name="revised" xfId="497"/>
    <cellStyle name="RevList" xfId="270"/>
    <cellStyle name="s]_x000d__x000a_run=c:\Hedgehog\app31.exe_x000d__x000a_spooler=yes_x000d__x000a_load=_x000d__x000a_run=_x000d__x000a_Beep=yes_x000d__x000a_NullPort=None_x000d__x000a_BorderWidth=3_x000d__x000a_CursorBlinkRate=530_x000d__x000a_D" xfId="271"/>
    <cellStyle name="section" xfId="498"/>
    <cellStyle name="Single Accounting" xfId="272"/>
    <cellStyle name="subhead" xfId="273"/>
    <cellStyle name="Subtotal" xfId="274"/>
    <cellStyle name="Tickmark" xfId="275"/>
    <cellStyle name="Times 10" xfId="276"/>
    <cellStyle name="Times 12" xfId="277"/>
    <cellStyle name="title" xfId="499"/>
    <cellStyle name="Total" xfId="278"/>
    <cellStyle name="Unprot$" xfId="500"/>
    <cellStyle name="Warning Text" xfId="584"/>
    <cellStyle name="wrap" xfId="279"/>
    <cellStyle name="Yen" xfId="280"/>
    <cellStyle name="ﾇ･ﾁﾘ_ｱｹｿﾜbal" xfId="281"/>
    <cellStyle name=" 坪 l_Sheet1_Q4 (2)" xfId="501"/>
    <cellStyle name="검증" xfId="282"/>
    <cellStyle name="고정소숫점" xfId="283"/>
    <cellStyle name="고정출력1" xfId="284"/>
    <cellStyle name="고정출력2" xfId="285"/>
    <cellStyle name="咬訌裝?INCOM1" xfId="286"/>
    <cellStyle name="咬訌裝?INCOM10" xfId="287"/>
    <cellStyle name="咬訌裝?INCOM2" xfId="288"/>
    <cellStyle name="咬訌裝?INCOM3" xfId="289"/>
    <cellStyle name="咬訌裝?INCOM4" xfId="290"/>
    <cellStyle name="咬訌裝?INCOM5" xfId="291"/>
    <cellStyle name="咬訌裝?INCOM6" xfId="292"/>
    <cellStyle name="咬訌裝?INCOM7" xfId="293"/>
    <cellStyle name="咬訌裝?INCOM8" xfId="294"/>
    <cellStyle name="咬訌裝?INCOM9" xfId="295"/>
    <cellStyle name="咬訌裝?PRIB11" xfId="296"/>
    <cellStyle name="咬訌裝?report-2 " xfId="297"/>
    <cellStyle name="금액" xfId="298"/>
    <cellStyle name="날짜" xfId="299"/>
    <cellStyle name="년도" xfId="502"/>
    <cellStyle name="달러" xfId="300"/>
    <cellStyle name="뒤에 오는 하이퍼링크_00반기현대상선Leedsheet" xfId="503"/>
    <cellStyle name="똿뗦먛귟 [0.00]_NT Server " xfId="504"/>
    <cellStyle name="똿뗦먛귟_NT Server " xfId="505"/>
    <cellStyle name="메시지" xfId="301"/>
    <cellStyle name="믅됞 [0.00]_NT Server " xfId="506"/>
    <cellStyle name="믅됞_NT Server " xfId="507"/>
    <cellStyle name="백분율 2" xfId="547"/>
    <cellStyle name="백분율 2 2" xfId="508"/>
    <cellStyle name="백분율 2 3" xfId="509"/>
    <cellStyle name="백분율 2 4" xfId="510"/>
    <cellStyle name="백분율 2 5" xfId="511"/>
    <cellStyle name="백분율 3" xfId="512"/>
    <cellStyle name="백분율 4" xfId="587"/>
    <cellStyle name="백분율[1]" xfId="513"/>
    <cellStyle name="보고서" xfId="302"/>
    <cellStyle name="뷭?" xfId="514"/>
    <cellStyle name="사용자" xfId="303"/>
    <cellStyle name="새귑[0]_롤痰삠悧 " xfId="304"/>
    <cellStyle name="새귑_롤痰삠悧 " xfId="305"/>
    <cellStyle name="숫자" xfId="306"/>
    <cellStyle name="쉼표 [0]" xfId="339" builtinId="6"/>
    <cellStyle name="쉼표 [0] 2" xfId="307"/>
    <cellStyle name="쉼표 [0] 2 2" xfId="341"/>
    <cellStyle name="쉼표 [0] 2 2 2" xfId="515"/>
    <cellStyle name="쉼표 [0] 2 2 3" xfId="516"/>
    <cellStyle name="쉼표 [0] 2 2 4" xfId="517"/>
    <cellStyle name="쉼표 [0] 2 2 5" xfId="518"/>
    <cellStyle name="쉼표 [0] 2 3" xfId="343"/>
    <cellStyle name="쉼표 [0] 2 4" xfId="344"/>
    <cellStyle name="쉼표 [0] 2 4 2" xfId="545"/>
    <cellStyle name="쉼표 [0] 2 5" xfId="345"/>
    <cellStyle name="쉼표 [0] 2 6" xfId="519"/>
    <cellStyle name="쉼표 [0] 3" xfId="342"/>
    <cellStyle name="쉼표 [0] 3 2" xfId="346"/>
    <cellStyle name="쉼표 [0] 3 3" xfId="347"/>
    <cellStyle name="쉼표 [0] 4" xfId="520"/>
    <cellStyle name="쉼표 [0] 4 2" xfId="588"/>
    <cellStyle name="쉼표 [0] 5" xfId="521"/>
    <cellStyle name="쉼표 [0] 5 2" xfId="548"/>
    <cellStyle name="쉼표 [0] 6" xfId="522"/>
    <cellStyle name="쉼표 [0] 7" xfId="523"/>
    <cellStyle name="스타일 1" xfId="308"/>
    <cellStyle name="스타일 1 2" xfId="524"/>
    <cellStyle name="스타일 2" xfId="309"/>
    <cellStyle name="스타일 3" xfId="310"/>
    <cellStyle name="스타일 4" xfId="592"/>
    <cellStyle name="스타일 5" xfId="593"/>
    <cellStyle name="식" xfId="525"/>
    <cellStyle name="안건회계법인" xfId="311"/>
    <cellStyle name="원" xfId="312"/>
    <cellStyle name="원_손익계산서(05년6월)_2" xfId="313"/>
    <cellStyle name="원통화" xfId="314"/>
    <cellStyle name="유입" xfId="526"/>
    <cellStyle name="一般_GARMENT STEP FORM HK" xfId="315"/>
    <cellStyle name="자리수" xfId="316"/>
    <cellStyle name="자리수0" xfId="317"/>
    <cellStyle name="제목1" xfId="318"/>
    <cellStyle name="제목2" xfId="319"/>
    <cellStyle name="좋은양식" xfId="320"/>
    <cellStyle name="즓㉤㿙㑩贚ꍆ㿡㑩贚ꍆ㿑" xfId="527"/>
    <cellStyle name="지정되지 않음" xfId="321"/>
    <cellStyle name="钎霖_惫寇bal" xfId="322"/>
    <cellStyle name="千分位[0]_GARMENT STEP FORM HK" xfId="323"/>
    <cellStyle name="千分位_GARMENT STEP FORM HK" xfId="324"/>
    <cellStyle name="콤냡?&lt;_x000f_$??: `1_1" xfId="325"/>
    <cellStyle name="콤냡?&lt;_x000f_$??:_x0009_`1_1" xfId="594"/>
    <cellStyle name="콤마 [0]" xfId="528"/>
    <cellStyle name="콤마 [0]laroux_1" xfId="529"/>
    <cellStyle name="콤마_   " xfId="530"/>
    <cellStyle name="통T" xfId="326"/>
    <cellStyle name="通貨 [0.00]_BOND SELL LIST" xfId="531"/>
    <cellStyle name="통화 [0ဠ_Model mix1_원가 " xfId="532"/>
    <cellStyle name="通貨_BOND SELL LIST" xfId="533"/>
    <cellStyle name="트럭" xfId="327"/>
    <cellStyle name="퍼센트" xfId="328"/>
    <cellStyle name="평" xfId="534"/>
    <cellStyle name="표준" xfId="0" builtinId="0"/>
    <cellStyle name="표준 10" xfId="348"/>
    <cellStyle name="표준 12" xfId="546"/>
    <cellStyle name="표준 16" xfId="595"/>
    <cellStyle name="표준 2" xfId="329"/>
    <cellStyle name="표준 2 150" xfId="349"/>
    <cellStyle name="표준 2 2" xfId="330"/>
    <cellStyle name="표준 2 2 2" xfId="535"/>
    <cellStyle name="표준 2 2 3" xfId="536"/>
    <cellStyle name="표준 2 2 4" xfId="537"/>
    <cellStyle name="표준 2 2 5" xfId="538"/>
    <cellStyle name="표준 2 3" xfId="340"/>
    <cellStyle name="표준 2 4" xfId="350"/>
    <cellStyle name="표준 2 5" xfId="351"/>
    <cellStyle name="표준 2 6" xfId="539"/>
    <cellStyle name="표준 2 7" xfId="585"/>
    <cellStyle name="표준 2 8" xfId="586"/>
    <cellStyle name="표준 3" xfId="331"/>
    <cellStyle name="표준 3 2" xfId="352"/>
    <cellStyle name="표준 3 2 2" xfId="544"/>
    <cellStyle name="표준 3 3" xfId="353"/>
    <cellStyle name="표준 4" xfId="332"/>
    <cellStyle name="표준 4 2" xfId="540"/>
    <cellStyle name="표준 485" xfId="596"/>
    <cellStyle name="표준 5" xfId="354"/>
    <cellStyle name="표준 6" xfId="355"/>
    <cellStyle name="표준 7" xfId="356"/>
    <cellStyle name="표준 8" xfId="357"/>
    <cellStyle name="표준 9" xfId="358"/>
    <cellStyle name="표준 9 2" xfId="359"/>
    <cellStyle name="標準_ACCRUED INT9812" xfId="541"/>
    <cellStyle name="표준_업무보고서양식(2차)" xfId="589"/>
    <cellStyle name="합산" xfId="333"/>
    <cellStyle name="桁区切り [0.00]_FLCCHECKTOKYO(0106)" xfId="542"/>
    <cellStyle name="桁区切り_FLCCHECKTOKYO(0106)" xfId="543"/>
    <cellStyle name="貨幣 [0]_GARMENT STEP FORM HK" xfId="334"/>
    <cellStyle name="貨幣_GARMENT STEP FORM HK" xfId="335"/>
    <cellStyle name="화폐기호" xfId="336"/>
    <cellStyle name="화폐기호0" xfId="337"/>
    <cellStyle name="확인" xfId="33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workbookViewId="0">
      <selection activeCell="L18" sqref="L18"/>
    </sheetView>
  </sheetViews>
  <sheetFormatPr defaultRowHeight="16.5"/>
  <cols>
    <col min="1" max="1" width="18.875" customWidth="1"/>
    <col min="2" max="2" width="12.125" bestFit="1" customWidth="1"/>
    <col min="3" max="3" width="15.5" customWidth="1"/>
    <col min="4" max="5" width="17" customWidth="1"/>
    <col min="6" max="6" width="27.625" bestFit="1" customWidth="1"/>
    <col min="7" max="7" width="10.375" customWidth="1"/>
  </cols>
  <sheetData>
    <row r="1" spans="1:7" ht="12" customHeight="1">
      <c r="A1" s="1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4</v>
      </c>
      <c r="G1" s="2" t="s">
        <v>32</v>
      </c>
    </row>
    <row r="2" spans="1:7" ht="12" customHeight="1">
      <c r="A2" s="143"/>
      <c r="B2" s="3" t="s">
        <v>5</v>
      </c>
      <c r="C2" s="4"/>
      <c r="D2" s="4"/>
      <c r="E2" s="4"/>
      <c r="F2" s="4"/>
      <c r="G2" s="4"/>
    </row>
    <row r="3" spans="1:7" ht="12" customHeight="1">
      <c r="A3" s="144"/>
      <c r="B3" s="3" t="s">
        <v>6</v>
      </c>
      <c r="C3" s="4"/>
      <c r="D3" s="4"/>
      <c r="E3" s="4"/>
      <c r="F3" s="4"/>
      <c r="G3" s="4"/>
    </row>
    <row r="5" spans="1:7" ht="20.25">
      <c r="A5" s="8" t="s">
        <v>79</v>
      </c>
    </row>
    <row r="6" spans="1:7" s="26" customFormat="1" ht="13.5">
      <c r="A6" s="27" t="s">
        <v>55</v>
      </c>
    </row>
    <row r="7" spans="1:7" s="26" customFormat="1" ht="13.5">
      <c r="A7" s="27" t="s">
        <v>56</v>
      </c>
    </row>
    <row r="8" spans="1:7" s="26" customFormat="1" ht="11.25" customHeight="1"/>
    <row r="9" spans="1:7" s="26" customFormat="1" ht="22.5" thickBot="1">
      <c r="A9" s="8" t="s">
        <v>80</v>
      </c>
    </row>
    <row r="10" spans="1:7" s="26" customFormat="1" ht="15" customHeight="1">
      <c r="A10" s="147"/>
      <c r="B10" s="148"/>
      <c r="C10" s="148"/>
      <c r="D10" s="148"/>
      <c r="E10" s="148"/>
      <c r="F10" s="148"/>
      <c r="G10" s="149"/>
    </row>
    <row r="11" spans="1:7" s="26" customFormat="1" ht="15" customHeight="1">
      <c r="A11" s="150"/>
      <c r="B11" s="151"/>
      <c r="C11" s="151"/>
      <c r="D11" s="151"/>
      <c r="E11" s="151"/>
      <c r="F11" s="151"/>
      <c r="G11" s="152"/>
    </row>
    <row r="12" spans="1:7" s="26" customFormat="1" ht="15" customHeight="1">
      <c r="A12" s="150"/>
      <c r="B12" s="151"/>
      <c r="C12" s="151"/>
      <c r="D12" s="151"/>
      <c r="E12" s="151"/>
      <c r="F12" s="151"/>
      <c r="G12" s="152"/>
    </row>
    <row r="13" spans="1:7" s="26" customFormat="1" ht="15" customHeight="1">
      <c r="A13" s="150"/>
      <c r="B13" s="151"/>
      <c r="C13" s="151"/>
      <c r="D13" s="151"/>
      <c r="E13" s="151"/>
      <c r="F13" s="151"/>
      <c r="G13" s="152"/>
    </row>
    <row r="14" spans="1:7" s="26" customFormat="1" ht="15" customHeight="1" thickBot="1">
      <c r="A14" s="153"/>
      <c r="B14" s="154"/>
      <c r="C14" s="154"/>
      <c r="D14" s="154"/>
      <c r="E14" s="154"/>
      <c r="F14" s="154"/>
      <c r="G14" s="155"/>
    </row>
    <row r="15" spans="1:7" s="26" customFormat="1" ht="13.5">
      <c r="A15" s="137" t="s">
        <v>69</v>
      </c>
    </row>
    <row r="16" spans="1:7" s="26" customFormat="1" ht="13.5">
      <c r="A16" s="21" t="s">
        <v>70</v>
      </c>
    </row>
    <row r="17" spans="1:7" s="26" customFormat="1" ht="13.5"/>
    <row r="18" spans="1:7" s="9" customFormat="1" ht="20.25">
      <c r="A18" s="8" t="s">
        <v>81</v>
      </c>
    </row>
    <row r="19" spans="1:7" s="22" customFormat="1" ht="13.5">
      <c r="A19" s="145" t="s">
        <v>8</v>
      </c>
      <c r="B19" s="145"/>
      <c r="C19" s="145"/>
      <c r="D19" s="145" t="s">
        <v>33</v>
      </c>
      <c r="E19" s="145"/>
      <c r="F19" s="146" t="s">
        <v>34</v>
      </c>
    </row>
    <row r="20" spans="1:7" s="22" customFormat="1" ht="13.5">
      <c r="A20" s="145" t="s">
        <v>35</v>
      </c>
      <c r="B20" s="145" t="s">
        <v>36</v>
      </c>
      <c r="C20" s="145"/>
      <c r="D20" s="145"/>
      <c r="E20" s="145"/>
      <c r="F20" s="146"/>
    </row>
    <row r="21" spans="1:7" s="22" customFormat="1" ht="13.5">
      <c r="A21" s="145"/>
      <c r="B21" s="23" t="s">
        <v>37</v>
      </c>
      <c r="C21" s="23" t="s">
        <v>38</v>
      </c>
      <c r="D21" s="23" t="s">
        <v>65</v>
      </c>
      <c r="E21" s="23" t="s">
        <v>39</v>
      </c>
      <c r="F21" s="146"/>
    </row>
    <row r="22" spans="1:7" s="22" customFormat="1" ht="13.5">
      <c r="A22" s="24"/>
      <c r="B22" s="24"/>
      <c r="C22" s="24"/>
      <c r="D22" s="24"/>
      <c r="E22" s="24"/>
      <c r="F22" s="25"/>
    </row>
    <row r="23" spans="1:7" s="22" customFormat="1" ht="13.5">
      <c r="A23" s="24"/>
      <c r="B23" s="24"/>
      <c r="C23" s="24"/>
      <c r="D23" s="24"/>
      <c r="E23" s="24"/>
      <c r="F23" s="25"/>
    </row>
    <row r="24" spans="1:7" s="22" customFormat="1" ht="13.5">
      <c r="A24" s="24"/>
      <c r="B24" s="24"/>
      <c r="C24" s="24"/>
      <c r="D24" s="24"/>
      <c r="E24" s="24"/>
      <c r="F24" s="25"/>
    </row>
    <row r="25" spans="1:7" s="22" customFormat="1" ht="13.5">
      <c r="A25" s="31"/>
      <c r="B25" s="31"/>
      <c r="C25" s="31"/>
      <c r="D25" s="31"/>
      <c r="E25" s="31"/>
      <c r="F25" s="31"/>
    </row>
    <row r="26" spans="1:7" s="41" customFormat="1" ht="21" thickBot="1">
      <c r="A26" s="42" t="s">
        <v>82</v>
      </c>
    </row>
    <row r="27" spans="1:7" s="26" customFormat="1" ht="16.5" customHeight="1">
      <c r="A27" s="156"/>
      <c r="B27" s="157"/>
      <c r="C27" s="157"/>
      <c r="D27" s="157"/>
      <c r="E27" s="157"/>
      <c r="F27" s="157"/>
      <c r="G27" s="158"/>
    </row>
    <row r="28" spans="1:7" s="26" customFormat="1" ht="16.5" customHeight="1">
      <c r="A28" s="159"/>
      <c r="B28" s="160"/>
      <c r="C28" s="160"/>
      <c r="D28" s="160"/>
      <c r="E28" s="160"/>
      <c r="F28" s="160"/>
      <c r="G28" s="161"/>
    </row>
    <row r="29" spans="1:7" s="26" customFormat="1" ht="16.5" customHeight="1">
      <c r="A29" s="159"/>
      <c r="B29" s="160"/>
      <c r="C29" s="160"/>
      <c r="D29" s="160"/>
      <c r="E29" s="160"/>
      <c r="F29" s="160"/>
      <c r="G29" s="161"/>
    </row>
    <row r="30" spans="1:7" s="26" customFormat="1" ht="16.5" customHeight="1" thickBot="1">
      <c r="A30" s="162"/>
      <c r="B30" s="163"/>
      <c r="C30" s="163"/>
      <c r="D30" s="163"/>
      <c r="E30" s="163"/>
      <c r="F30" s="163"/>
      <c r="G30" s="164"/>
    </row>
    <row r="31" spans="1:7" ht="20.100000000000001" customHeight="1">
      <c r="A31" s="21" t="s">
        <v>76</v>
      </c>
      <c r="B31" s="7"/>
      <c r="C31" s="7"/>
      <c r="D31" s="7"/>
      <c r="E31" s="7"/>
      <c r="F31" s="7"/>
      <c r="G31" s="7"/>
    </row>
    <row r="32" spans="1:7" ht="15" customHeight="1">
      <c r="A32" s="21"/>
      <c r="B32" s="7"/>
      <c r="C32" s="7"/>
      <c r="D32" s="7"/>
      <c r="E32" s="7"/>
      <c r="F32" s="7"/>
      <c r="G32" s="7"/>
    </row>
    <row r="33" spans="1:7" ht="20.100000000000001" customHeight="1">
      <c r="A33" s="42" t="s">
        <v>198</v>
      </c>
      <c r="B33" s="7"/>
      <c r="C33" s="7"/>
      <c r="D33" s="7"/>
      <c r="E33" s="7"/>
      <c r="F33" s="7"/>
      <c r="G33" s="7"/>
    </row>
    <row r="34" spans="1:7" ht="20.100000000000001" customHeight="1">
      <c r="A34" s="42" t="s">
        <v>199</v>
      </c>
      <c r="B34" s="30"/>
      <c r="C34" s="30"/>
      <c r="D34" s="30"/>
      <c r="E34" s="30"/>
      <c r="F34" s="30"/>
      <c r="G34" s="30"/>
    </row>
    <row r="35" spans="1:7" ht="20.100000000000001" customHeight="1">
      <c r="A35" s="21" t="s">
        <v>78</v>
      </c>
      <c r="B35" s="7"/>
      <c r="C35" s="7"/>
      <c r="D35" s="7"/>
      <c r="E35" s="7"/>
      <c r="F35" s="7"/>
      <c r="G35" s="7"/>
    </row>
    <row r="36" spans="1:7">
      <c r="A36" s="22" t="s">
        <v>66</v>
      </c>
    </row>
    <row r="37" spans="1:7">
      <c r="A37" s="18" t="s">
        <v>57</v>
      </c>
    </row>
    <row r="38" spans="1:7">
      <c r="A38" s="18" t="s">
        <v>40</v>
      </c>
    </row>
    <row r="39" spans="1:7">
      <c r="A39" s="18" t="s">
        <v>41</v>
      </c>
    </row>
    <row r="40" spans="1:7">
      <c r="A40" s="18"/>
    </row>
    <row r="41" spans="1:7">
      <c r="A41" s="28" t="s">
        <v>67</v>
      </c>
    </row>
    <row r="42" spans="1:7" s="15" customFormat="1" ht="13.5">
      <c r="A42" s="165" t="s">
        <v>50</v>
      </c>
      <c r="B42" s="165"/>
      <c r="C42" s="166"/>
      <c r="D42" s="167" t="s">
        <v>43</v>
      </c>
      <c r="E42" s="167"/>
      <c r="F42" s="167"/>
    </row>
    <row r="43" spans="1:7" s="15" customFormat="1" ht="13.5">
      <c r="A43" s="165" t="s">
        <v>35</v>
      </c>
      <c r="B43" s="165" t="s">
        <v>36</v>
      </c>
      <c r="C43" s="166"/>
      <c r="D43" s="167"/>
      <c r="E43" s="167"/>
      <c r="F43" s="167"/>
    </row>
    <row r="44" spans="1:7" s="15" customFormat="1" ht="13.5">
      <c r="A44" s="165"/>
      <c r="B44" s="16" t="s">
        <v>37</v>
      </c>
      <c r="C44" s="32" t="s">
        <v>38</v>
      </c>
      <c r="D44" s="167"/>
      <c r="E44" s="167"/>
      <c r="F44" s="167"/>
    </row>
    <row r="45" spans="1:7" s="15" customFormat="1" ht="13.5">
      <c r="A45" s="17" t="s">
        <v>51</v>
      </c>
      <c r="B45" s="17" t="s">
        <v>52</v>
      </c>
      <c r="C45" s="33" t="s">
        <v>52</v>
      </c>
      <c r="D45" s="37" t="s">
        <v>44</v>
      </c>
      <c r="E45" s="38"/>
      <c r="F45" s="39"/>
    </row>
    <row r="46" spans="1:7" s="15" customFormat="1" ht="13.5">
      <c r="A46" s="17" t="s">
        <v>52</v>
      </c>
      <c r="B46" s="17" t="s">
        <v>51</v>
      </c>
      <c r="C46" s="33" t="s">
        <v>52</v>
      </c>
      <c r="D46" s="34" t="s">
        <v>45</v>
      </c>
      <c r="E46" s="35"/>
      <c r="F46" s="35"/>
    </row>
    <row r="47" spans="1:7" s="15" customFormat="1" ht="13.5">
      <c r="A47" s="17" t="s">
        <v>52</v>
      </c>
      <c r="B47" s="17" t="s">
        <v>52</v>
      </c>
      <c r="C47" s="33" t="s">
        <v>51</v>
      </c>
      <c r="D47" s="34" t="s">
        <v>46</v>
      </c>
      <c r="E47" s="35"/>
      <c r="F47" s="35"/>
    </row>
    <row r="48" spans="1:7" s="15" customFormat="1" ht="13.5">
      <c r="A48" s="17" t="s">
        <v>52</v>
      </c>
      <c r="B48" s="20" t="s">
        <v>51</v>
      </c>
      <c r="C48" s="33" t="s">
        <v>51</v>
      </c>
      <c r="D48" s="34" t="s">
        <v>47</v>
      </c>
      <c r="E48" s="35"/>
      <c r="F48" s="35"/>
    </row>
    <row r="49" spans="1:6" s="15" customFormat="1" ht="13.5">
      <c r="A49" s="17" t="s">
        <v>51</v>
      </c>
      <c r="B49" s="20" t="s">
        <v>51</v>
      </c>
      <c r="C49" s="33" t="s">
        <v>51</v>
      </c>
      <c r="D49" s="36" t="s">
        <v>48</v>
      </c>
      <c r="E49" s="35"/>
      <c r="F49" s="35"/>
    </row>
    <row r="50" spans="1:6" s="15" customFormat="1" ht="13.5">
      <c r="A50" s="18"/>
      <c r="B50" s="21"/>
      <c r="C50" s="21"/>
      <c r="D50" s="21"/>
    </row>
    <row r="51" spans="1:6" s="15" customFormat="1" ht="13.5">
      <c r="A51" s="19" t="s">
        <v>59</v>
      </c>
      <c r="B51" s="21"/>
      <c r="C51" s="21"/>
      <c r="D51" s="21"/>
    </row>
    <row r="52" spans="1:6" s="15" customFormat="1" ht="13.5">
      <c r="A52" s="19" t="s">
        <v>58</v>
      </c>
      <c r="B52" s="21"/>
      <c r="C52" s="21"/>
      <c r="D52" s="21"/>
    </row>
    <row r="53" spans="1:6" s="15" customFormat="1" ht="13.5">
      <c r="A53" s="19" t="s">
        <v>42</v>
      </c>
      <c r="B53" s="21"/>
      <c r="C53" s="21"/>
      <c r="D53" s="21"/>
    </row>
    <row r="54" spans="1:6" s="15" customFormat="1" ht="13.5">
      <c r="A54" s="165" t="s">
        <v>53</v>
      </c>
      <c r="B54" s="166"/>
      <c r="C54" s="168"/>
      <c r="D54" s="169"/>
      <c r="E54" s="169"/>
      <c r="F54" s="170"/>
    </row>
    <row r="55" spans="1:6" s="15" customFormat="1" ht="13.5">
      <c r="A55" s="16" t="s">
        <v>61</v>
      </c>
      <c r="B55" s="32" t="s">
        <v>54</v>
      </c>
      <c r="C55" s="168"/>
      <c r="D55" s="169"/>
      <c r="E55" s="169"/>
      <c r="F55" s="170"/>
    </row>
    <row r="56" spans="1:6" s="15" customFormat="1" ht="13.5">
      <c r="A56" s="17" t="s">
        <v>51</v>
      </c>
      <c r="B56" s="33" t="s">
        <v>52</v>
      </c>
      <c r="C56" s="36" t="s">
        <v>60</v>
      </c>
      <c r="D56" s="38"/>
      <c r="E56" s="38"/>
      <c r="F56" s="39"/>
    </row>
    <row r="57" spans="1:6" s="15" customFormat="1" ht="13.5">
      <c r="A57" s="17" t="s">
        <v>52</v>
      </c>
      <c r="B57" s="33" t="s">
        <v>63</v>
      </c>
      <c r="C57" s="36" t="s">
        <v>49</v>
      </c>
      <c r="D57" s="38"/>
      <c r="E57" s="38"/>
      <c r="F57" s="39"/>
    </row>
    <row r="58" spans="1:6" s="15" customFormat="1" ht="13.5">
      <c r="A58" s="17" t="s">
        <v>51</v>
      </c>
      <c r="B58" s="33" t="s">
        <v>30</v>
      </c>
      <c r="C58" s="36" t="s">
        <v>62</v>
      </c>
      <c r="D58" s="38"/>
      <c r="E58" s="38"/>
      <c r="F58" s="39"/>
    </row>
    <row r="59" spans="1:6" s="15" customFormat="1" ht="13.5">
      <c r="A59" s="29" t="s">
        <v>68</v>
      </c>
      <c r="B59" s="21"/>
      <c r="C59" s="21"/>
      <c r="D59" s="21"/>
    </row>
    <row r="60" spans="1:6" s="15" customFormat="1" ht="13.5">
      <c r="A60" s="29"/>
      <c r="B60" s="21"/>
      <c r="C60" s="21"/>
      <c r="D60" s="21"/>
    </row>
    <row r="61" spans="1:6" s="15" customFormat="1" ht="13.5">
      <c r="A61" s="19" t="s">
        <v>64</v>
      </c>
      <c r="B61" s="21"/>
      <c r="C61" s="21"/>
      <c r="D61" s="21"/>
    </row>
  </sheetData>
  <mergeCells count="14">
    <mergeCell ref="A27:G30"/>
    <mergeCell ref="A42:C42"/>
    <mergeCell ref="A43:A44"/>
    <mergeCell ref="B43:C43"/>
    <mergeCell ref="A54:B54"/>
    <mergeCell ref="D42:F44"/>
    <mergeCell ref="C54:F55"/>
    <mergeCell ref="A2:A3"/>
    <mergeCell ref="A19:C19"/>
    <mergeCell ref="D19:E20"/>
    <mergeCell ref="F19:F21"/>
    <mergeCell ref="A20:A21"/>
    <mergeCell ref="B20:C20"/>
    <mergeCell ref="A10:G14"/>
  </mergeCells>
  <phoneticPr fontId="2" type="noConversion"/>
  <pageMargins left="0.70866141732283472" right="0.70866141732283472" top="0.51181102362204722" bottom="0.35433070866141736" header="0.31496062992125984" footer="0.31496062992125984"/>
  <pageSetup paperSize="9" scale="96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A25" sqref="A25:G28"/>
    </sheetView>
  </sheetViews>
  <sheetFormatPr defaultRowHeight="16.5"/>
  <cols>
    <col min="1" max="7" width="16.625" customWidth="1"/>
    <col min="8" max="8" width="2.25" customWidth="1"/>
  </cols>
  <sheetData>
    <row r="1" spans="1:7" ht="11.25" customHeight="1">
      <c r="A1" s="1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4</v>
      </c>
      <c r="G1" s="2" t="s">
        <v>32</v>
      </c>
    </row>
    <row r="2" spans="1:7" ht="11.25" customHeight="1">
      <c r="A2" s="143"/>
      <c r="B2" s="3" t="s">
        <v>5</v>
      </c>
      <c r="C2" s="4"/>
      <c r="D2" s="4"/>
      <c r="E2" s="4"/>
      <c r="F2" s="4"/>
      <c r="G2" s="4"/>
    </row>
    <row r="3" spans="1:7" ht="11.25" customHeight="1">
      <c r="A3" s="144"/>
      <c r="B3" s="3" t="s">
        <v>6</v>
      </c>
      <c r="C3" s="4"/>
      <c r="D3" s="4"/>
      <c r="E3" s="4"/>
      <c r="F3" s="4"/>
      <c r="G3" s="4"/>
    </row>
    <row r="5" spans="1:7" ht="20.100000000000001" customHeight="1">
      <c r="A5" s="5" t="s">
        <v>196</v>
      </c>
    </row>
    <row r="6" spans="1:7" ht="13.5" customHeight="1"/>
    <row r="7" spans="1:7" ht="20.100000000000001" customHeight="1" thickBot="1">
      <c r="A7" s="6" t="s">
        <v>7</v>
      </c>
    </row>
    <row r="8" spans="1:7" s="26" customFormat="1" ht="18" customHeight="1">
      <c r="A8" s="156"/>
      <c r="B8" s="157"/>
      <c r="C8" s="157"/>
      <c r="D8" s="157"/>
      <c r="E8" s="157"/>
      <c r="F8" s="157"/>
      <c r="G8" s="158"/>
    </row>
    <row r="9" spans="1:7" s="26" customFormat="1" ht="18" customHeight="1">
      <c r="A9" s="159"/>
      <c r="B9" s="160"/>
      <c r="C9" s="160"/>
      <c r="D9" s="160"/>
      <c r="E9" s="160"/>
      <c r="F9" s="160"/>
      <c r="G9" s="161"/>
    </row>
    <row r="10" spans="1:7" s="26" customFormat="1" ht="18" customHeight="1">
      <c r="A10" s="159"/>
      <c r="B10" s="160"/>
      <c r="C10" s="160"/>
      <c r="D10" s="160"/>
      <c r="E10" s="160"/>
      <c r="F10" s="160"/>
      <c r="G10" s="161"/>
    </row>
    <row r="11" spans="1:7" s="26" customFormat="1" ht="18" customHeight="1" thickBot="1">
      <c r="A11" s="162"/>
      <c r="B11" s="163"/>
      <c r="C11" s="163"/>
      <c r="D11" s="163"/>
      <c r="E11" s="163"/>
      <c r="F11" s="163"/>
      <c r="G11" s="164"/>
    </row>
    <row r="12" spans="1:7" ht="20.100000000000001" customHeight="1">
      <c r="A12" s="26" t="s">
        <v>72</v>
      </c>
    </row>
    <row r="13" spans="1:7" ht="20.100000000000001" customHeight="1"/>
    <row r="14" spans="1:7" ht="20.100000000000001" customHeight="1" thickBot="1">
      <c r="A14" s="6" t="s">
        <v>77</v>
      </c>
    </row>
    <row r="15" spans="1:7" s="26" customFormat="1" ht="13.5">
      <c r="A15" s="171"/>
      <c r="B15" s="172"/>
      <c r="C15" s="172"/>
      <c r="D15" s="172"/>
      <c r="E15" s="172"/>
      <c r="F15" s="172"/>
      <c r="G15" s="173"/>
    </row>
    <row r="16" spans="1:7" s="26" customFormat="1" ht="13.5">
      <c r="A16" s="174"/>
      <c r="B16" s="175"/>
      <c r="C16" s="175"/>
      <c r="D16" s="175"/>
      <c r="E16" s="175"/>
      <c r="F16" s="175"/>
      <c r="G16" s="176"/>
    </row>
    <row r="17" spans="1:7" s="26" customFormat="1" ht="13.5">
      <c r="A17" s="174"/>
      <c r="B17" s="175"/>
      <c r="C17" s="175"/>
      <c r="D17" s="175"/>
      <c r="E17" s="175"/>
      <c r="F17" s="175"/>
      <c r="G17" s="176"/>
    </row>
    <row r="18" spans="1:7" s="26" customFormat="1" ht="13.5">
      <c r="A18" s="174"/>
      <c r="B18" s="175"/>
      <c r="C18" s="175"/>
      <c r="D18" s="175"/>
      <c r="E18" s="175"/>
      <c r="F18" s="175"/>
      <c r="G18" s="176"/>
    </row>
    <row r="19" spans="1:7" s="26" customFormat="1" ht="13.5">
      <c r="A19" s="174"/>
      <c r="B19" s="175"/>
      <c r="C19" s="175"/>
      <c r="D19" s="175"/>
      <c r="E19" s="175"/>
      <c r="F19" s="175"/>
      <c r="G19" s="176"/>
    </row>
    <row r="20" spans="1:7" s="26" customFormat="1" ht="14.25" thickBot="1">
      <c r="A20" s="177"/>
      <c r="B20" s="178"/>
      <c r="C20" s="178"/>
      <c r="D20" s="178"/>
      <c r="E20" s="178"/>
      <c r="F20" s="178"/>
      <c r="G20" s="179"/>
    </row>
    <row r="21" spans="1:7" ht="20.100000000000001" customHeight="1">
      <c r="A21" s="26" t="s">
        <v>73</v>
      </c>
    </row>
    <row r="22" spans="1:7" ht="20.100000000000001" customHeight="1">
      <c r="A22" s="26" t="s">
        <v>74</v>
      </c>
    </row>
    <row r="23" spans="1:7" ht="20.100000000000001" customHeight="1"/>
    <row r="24" spans="1:7" ht="21" thickBot="1">
      <c r="A24" s="5" t="s">
        <v>197</v>
      </c>
    </row>
    <row r="25" spans="1:7" s="26" customFormat="1" ht="13.5">
      <c r="A25" s="156"/>
      <c r="B25" s="157"/>
      <c r="C25" s="157"/>
      <c r="D25" s="157"/>
      <c r="E25" s="157"/>
      <c r="F25" s="157"/>
      <c r="G25" s="158"/>
    </row>
    <row r="26" spans="1:7" s="26" customFormat="1" ht="13.5">
      <c r="A26" s="159"/>
      <c r="B26" s="160"/>
      <c r="C26" s="160"/>
      <c r="D26" s="160"/>
      <c r="E26" s="160"/>
      <c r="F26" s="160"/>
      <c r="G26" s="161"/>
    </row>
    <row r="27" spans="1:7" s="26" customFormat="1" ht="13.5">
      <c r="A27" s="159"/>
      <c r="B27" s="160"/>
      <c r="C27" s="160"/>
      <c r="D27" s="160"/>
      <c r="E27" s="160"/>
      <c r="F27" s="160"/>
      <c r="G27" s="161"/>
    </row>
    <row r="28" spans="1:7" s="26" customFormat="1" ht="14.25" thickBot="1">
      <c r="A28" s="162"/>
      <c r="B28" s="163"/>
      <c r="C28" s="163"/>
      <c r="D28" s="163"/>
      <c r="E28" s="163"/>
      <c r="F28" s="163"/>
      <c r="G28" s="164"/>
    </row>
    <row r="29" spans="1:7">
      <c r="A29" s="26" t="s">
        <v>75</v>
      </c>
    </row>
    <row r="30" spans="1:7">
      <c r="A30" s="40" t="s">
        <v>71</v>
      </c>
    </row>
  </sheetData>
  <mergeCells count="4">
    <mergeCell ref="A25:G28"/>
    <mergeCell ref="A2:A3"/>
    <mergeCell ref="A8:G11"/>
    <mergeCell ref="A15:G2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="90" zoomScaleNormal="100" zoomScaleSheetLayoutView="90" workbookViewId="0">
      <selection activeCell="C18" sqref="C18"/>
    </sheetView>
  </sheetViews>
  <sheetFormatPr defaultRowHeight="16.5"/>
  <cols>
    <col min="1" max="2" width="14.625" customWidth="1"/>
    <col min="3" max="12" width="11.875" customWidth="1"/>
  </cols>
  <sheetData>
    <row r="1" spans="1:12">
      <c r="A1" s="1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4</v>
      </c>
      <c r="G1" s="2" t="s">
        <v>32</v>
      </c>
    </row>
    <row r="2" spans="1:12">
      <c r="A2" s="143"/>
      <c r="B2" s="3" t="s">
        <v>5</v>
      </c>
      <c r="C2" s="4"/>
      <c r="D2" s="4"/>
      <c r="E2" s="4"/>
      <c r="F2" s="4"/>
      <c r="G2" s="4"/>
    </row>
    <row r="3" spans="1:12">
      <c r="A3" s="144"/>
      <c r="B3" s="3" t="s">
        <v>6</v>
      </c>
      <c r="C3" s="4"/>
      <c r="D3" s="4"/>
      <c r="E3" s="4"/>
      <c r="F3" s="4"/>
      <c r="G3" s="4"/>
    </row>
    <row r="5" spans="1:12" ht="24.75" customHeight="1">
      <c r="A5" s="5" t="s">
        <v>200</v>
      </c>
    </row>
    <row r="6" spans="1:12" ht="21" customHeight="1"/>
    <row r="7" spans="1:12" ht="23.25" customHeight="1">
      <c r="A7" s="5" t="s">
        <v>87</v>
      </c>
    </row>
    <row r="9" spans="1:12" ht="19.5" customHeight="1">
      <c r="A9" s="45" t="s">
        <v>86</v>
      </c>
      <c r="L9" s="10"/>
    </row>
    <row r="10" spans="1:12">
      <c r="L10" s="10" t="s">
        <v>14</v>
      </c>
    </row>
    <row r="11" spans="1:12" ht="23.25" customHeight="1">
      <c r="A11" s="138" t="s">
        <v>15</v>
      </c>
      <c r="B11" s="138" t="s">
        <v>9</v>
      </c>
      <c r="C11" s="138" t="s">
        <v>10</v>
      </c>
      <c r="D11" s="138" t="s">
        <v>11</v>
      </c>
      <c r="E11" s="138" t="s">
        <v>12</v>
      </c>
      <c r="F11" s="138" t="s">
        <v>13</v>
      </c>
      <c r="G11" s="138" t="s">
        <v>16</v>
      </c>
      <c r="H11" s="138" t="s">
        <v>17</v>
      </c>
      <c r="I11" s="138" t="s">
        <v>18</v>
      </c>
      <c r="J11" s="138" t="s">
        <v>19</v>
      </c>
      <c r="K11" s="138" t="s">
        <v>20</v>
      </c>
      <c r="L11" s="139" t="s">
        <v>21</v>
      </c>
    </row>
    <row r="12" spans="1:12" ht="34.5" customHeight="1">
      <c r="A12" s="11" t="s">
        <v>22</v>
      </c>
      <c r="B12" s="12" t="s">
        <v>23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t="s">
        <v>24</v>
      </c>
    </row>
    <row r="15" spans="1:12" ht="24.75" customHeight="1">
      <c r="A15" s="189" t="s">
        <v>25</v>
      </c>
      <c r="B15" s="140" t="s">
        <v>26</v>
      </c>
      <c r="C15" s="190" t="s">
        <v>27</v>
      </c>
      <c r="D15" s="191"/>
      <c r="E15" s="191"/>
      <c r="F15" s="191"/>
      <c r="G15" s="191"/>
      <c r="H15" s="191"/>
      <c r="I15" s="191"/>
      <c r="J15" s="191"/>
      <c r="K15" s="191"/>
      <c r="L15" s="192"/>
    </row>
    <row r="16" spans="1:12" ht="36.75" customHeight="1">
      <c r="A16" s="189"/>
      <c r="B16" s="141" t="s">
        <v>28</v>
      </c>
      <c r="C16" s="190" t="s">
        <v>29</v>
      </c>
      <c r="D16" s="191"/>
      <c r="E16" s="191"/>
      <c r="F16" s="191"/>
      <c r="G16" s="191"/>
      <c r="H16" s="191"/>
      <c r="I16" s="191"/>
      <c r="J16" s="191"/>
      <c r="K16" s="191"/>
      <c r="L16" s="192"/>
    </row>
    <row r="17" spans="1:12" ht="31.5" customHeight="1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20.100000000000001" customHeight="1" thickBot="1">
      <c r="A18" s="45" t="s">
        <v>88</v>
      </c>
      <c r="L18" s="10"/>
    </row>
    <row r="19" spans="1:12" ht="20.100000000000001" customHeight="1">
      <c r="A19" s="180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2"/>
    </row>
    <row r="20" spans="1:12" ht="20.100000000000001" customHeight="1">
      <c r="A20" s="183"/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5"/>
    </row>
    <row r="21" spans="1:12" ht="20.100000000000001" customHeight="1">
      <c r="A21" s="183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5"/>
    </row>
    <row r="22" spans="1:12" ht="20.100000000000001" customHeight="1">
      <c r="A22" s="183"/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5"/>
    </row>
    <row r="23" spans="1:12" ht="20.100000000000001" customHeight="1">
      <c r="A23" s="183"/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5"/>
    </row>
    <row r="24" spans="1:12" ht="20.100000000000001" customHeight="1">
      <c r="A24" s="183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5"/>
    </row>
    <row r="25" spans="1:12" ht="20.100000000000001" customHeight="1" thickBot="1">
      <c r="A25" s="186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8"/>
    </row>
    <row r="26" spans="1:12" ht="17.25">
      <c r="A26" s="43" t="s">
        <v>84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>
      <c r="A27" s="43" t="s">
        <v>85</v>
      </c>
      <c r="L27" s="10"/>
    </row>
    <row r="28" spans="1:12">
      <c r="A28" s="26" t="s">
        <v>83</v>
      </c>
      <c r="L28" s="10"/>
    </row>
  </sheetData>
  <mergeCells count="5">
    <mergeCell ref="A19:L25"/>
    <mergeCell ref="A2:A3"/>
    <mergeCell ref="A15:A16"/>
    <mergeCell ref="C15:L15"/>
    <mergeCell ref="C16:L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zoomScaleNormal="100" zoomScaleSheetLayoutView="80" workbookViewId="0">
      <selection activeCell="F25" sqref="F25"/>
    </sheetView>
  </sheetViews>
  <sheetFormatPr defaultRowHeight="16.5"/>
  <cols>
    <col min="1" max="1" width="5" style="48" customWidth="1"/>
    <col min="2" max="2" width="7.875" style="48" customWidth="1"/>
    <col min="3" max="3" width="4.75" style="48" customWidth="1"/>
    <col min="4" max="4" width="13.125" style="48" customWidth="1"/>
    <col min="5" max="5" width="11" style="48" customWidth="1"/>
    <col min="6" max="6" width="18.375" style="48" customWidth="1"/>
    <col min="7" max="7" width="11" style="48" customWidth="1"/>
    <col min="8" max="8" width="18.625" style="48" customWidth="1"/>
    <col min="9" max="9" width="11" style="48" customWidth="1"/>
    <col min="10" max="10" width="16.875" style="48" customWidth="1"/>
    <col min="11" max="11" width="11" style="48" customWidth="1"/>
    <col min="12" max="12" width="17.5" style="48" customWidth="1"/>
    <col min="13" max="13" width="11" style="48" customWidth="1"/>
    <col min="14" max="14" width="16.875" style="48" customWidth="1"/>
    <col min="15" max="15" width="11" style="48" customWidth="1"/>
    <col min="16" max="16" width="20.625" style="48" customWidth="1"/>
    <col min="17" max="256" width="9" style="48"/>
    <col min="257" max="257" width="5" style="48" customWidth="1"/>
    <col min="258" max="258" width="7.875" style="48" customWidth="1"/>
    <col min="259" max="259" width="4.75" style="48" customWidth="1"/>
    <col min="260" max="260" width="13.125" style="48" customWidth="1"/>
    <col min="261" max="261" width="11" style="48" customWidth="1"/>
    <col min="262" max="262" width="21.25" style="48" customWidth="1"/>
    <col min="263" max="263" width="11" style="48" customWidth="1"/>
    <col min="264" max="264" width="21.25" style="48" customWidth="1"/>
    <col min="265" max="265" width="11" style="48" customWidth="1"/>
    <col min="266" max="266" width="21.25" style="48" customWidth="1"/>
    <col min="267" max="267" width="11" style="48" customWidth="1"/>
    <col min="268" max="268" width="21.25" style="48" customWidth="1"/>
    <col min="269" max="269" width="11" style="48" customWidth="1"/>
    <col min="270" max="270" width="21.25" style="48" customWidth="1"/>
    <col min="271" max="271" width="11" style="48" customWidth="1"/>
    <col min="272" max="272" width="24.375" style="48" customWidth="1"/>
    <col min="273" max="512" width="9" style="48"/>
    <col min="513" max="513" width="5" style="48" customWidth="1"/>
    <col min="514" max="514" width="7.875" style="48" customWidth="1"/>
    <col min="515" max="515" width="4.75" style="48" customWidth="1"/>
    <col min="516" max="516" width="13.125" style="48" customWidth="1"/>
    <col min="517" max="517" width="11" style="48" customWidth="1"/>
    <col min="518" max="518" width="21.25" style="48" customWidth="1"/>
    <col min="519" max="519" width="11" style="48" customWidth="1"/>
    <col min="520" max="520" width="21.25" style="48" customWidth="1"/>
    <col min="521" max="521" width="11" style="48" customWidth="1"/>
    <col min="522" max="522" width="21.25" style="48" customWidth="1"/>
    <col min="523" max="523" width="11" style="48" customWidth="1"/>
    <col min="524" max="524" width="21.25" style="48" customWidth="1"/>
    <col min="525" max="525" width="11" style="48" customWidth="1"/>
    <col min="526" max="526" width="21.25" style="48" customWidth="1"/>
    <col min="527" max="527" width="11" style="48" customWidth="1"/>
    <col min="528" max="528" width="24.375" style="48" customWidth="1"/>
    <col min="529" max="768" width="9" style="48"/>
    <col min="769" max="769" width="5" style="48" customWidth="1"/>
    <col min="770" max="770" width="7.875" style="48" customWidth="1"/>
    <col min="771" max="771" width="4.75" style="48" customWidth="1"/>
    <col min="772" max="772" width="13.125" style="48" customWidth="1"/>
    <col min="773" max="773" width="11" style="48" customWidth="1"/>
    <col min="774" max="774" width="21.25" style="48" customWidth="1"/>
    <col min="775" max="775" width="11" style="48" customWidth="1"/>
    <col min="776" max="776" width="21.25" style="48" customWidth="1"/>
    <col min="777" max="777" width="11" style="48" customWidth="1"/>
    <col min="778" max="778" width="21.25" style="48" customWidth="1"/>
    <col min="779" max="779" width="11" style="48" customWidth="1"/>
    <col min="780" max="780" width="21.25" style="48" customWidth="1"/>
    <col min="781" max="781" width="11" style="48" customWidth="1"/>
    <col min="782" max="782" width="21.25" style="48" customWidth="1"/>
    <col min="783" max="783" width="11" style="48" customWidth="1"/>
    <col min="784" max="784" width="24.375" style="48" customWidth="1"/>
    <col min="785" max="1024" width="9" style="48"/>
    <col min="1025" max="1025" width="5" style="48" customWidth="1"/>
    <col min="1026" max="1026" width="7.875" style="48" customWidth="1"/>
    <col min="1027" max="1027" width="4.75" style="48" customWidth="1"/>
    <col min="1028" max="1028" width="13.125" style="48" customWidth="1"/>
    <col min="1029" max="1029" width="11" style="48" customWidth="1"/>
    <col min="1030" max="1030" width="21.25" style="48" customWidth="1"/>
    <col min="1031" max="1031" width="11" style="48" customWidth="1"/>
    <col min="1032" max="1032" width="21.25" style="48" customWidth="1"/>
    <col min="1033" max="1033" width="11" style="48" customWidth="1"/>
    <col min="1034" max="1034" width="21.25" style="48" customWidth="1"/>
    <col min="1035" max="1035" width="11" style="48" customWidth="1"/>
    <col min="1036" max="1036" width="21.25" style="48" customWidth="1"/>
    <col min="1037" max="1037" width="11" style="48" customWidth="1"/>
    <col min="1038" max="1038" width="21.25" style="48" customWidth="1"/>
    <col min="1039" max="1039" width="11" style="48" customWidth="1"/>
    <col min="1040" max="1040" width="24.375" style="48" customWidth="1"/>
    <col min="1041" max="1280" width="9" style="48"/>
    <col min="1281" max="1281" width="5" style="48" customWidth="1"/>
    <col min="1282" max="1282" width="7.875" style="48" customWidth="1"/>
    <col min="1283" max="1283" width="4.75" style="48" customWidth="1"/>
    <col min="1284" max="1284" width="13.125" style="48" customWidth="1"/>
    <col min="1285" max="1285" width="11" style="48" customWidth="1"/>
    <col min="1286" max="1286" width="21.25" style="48" customWidth="1"/>
    <col min="1287" max="1287" width="11" style="48" customWidth="1"/>
    <col min="1288" max="1288" width="21.25" style="48" customWidth="1"/>
    <col min="1289" max="1289" width="11" style="48" customWidth="1"/>
    <col min="1290" max="1290" width="21.25" style="48" customWidth="1"/>
    <col min="1291" max="1291" width="11" style="48" customWidth="1"/>
    <col min="1292" max="1292" width="21.25" style="48" customWidth="1"/>
    <col min="1293" max="1293" width="11" style="48" customWidth="1"/>
    <col min="1294" max="1294" width="21.25" style="48" customWidth="1"/>
    <col min="1295" max="1295" width="11" style="48" customWidth="1"/>
    <col min="1296" max="1296" width="24.375" style="48" customWidth="1"/>
    <col min="1297" max="1536" width="9" style="48"/>
    <col min="1537" max="1537" width="5" style="48" customWidth="1"/>
    <col min="1538" max="1538" width="7.875" style="48" customWidth="1"/>
    <col min="1539" max="1539" width="4.75" style="48" customWidth="1"/>
    <col min="1540" max="1540" width="13.125" style="48" customWidth="1"/>
    <col min="1541" max="1541" width="11" style="48" customWidth="1"/>
    <col min="1542" max="1542" width="21.25" style="48" customWidth="1"/>
    <col min="1543" max="1543" width="11" style="48" customWidth="1"/>
    <col min="1544" max="1544" width="21.25" style="48" customWidth="1"/>
    <col min="1545" max="1545" width="11" style="48" customWidth="1"/>
    <col min="1546" max="1546" width="21.25" style="48" customWidth="1"/>
    <col min="1547" max="1547" width="11" style="48" customWidth="1"/>
    <col min="1548" max="1548" width="21.25" style="48" customWidth="1"/>
    <col min="1549" max="1549" width="11" style="48" customWidth="1"/>
    <col min="1550" max="1550" width="21.25" style="48" customWidth="1"/>
    <col min="1551" max="1551" width="11" style="48" customWidth="1"/>
    <col min="1552" max="1552" width="24.375" style="48" customWidth="1"/>
    <col min="1553" max="1792" width="9" style="48"/>
    <col min="1793" max="1793" width="5" style="48" customWidth="1"/>
    <col min="1794" max="1794" width="7.875" style="48" customWidth="1"/>
    <col min="1795" max="1795" width="4.75" style="48" customWidth="1"/>
    <col min="1796" max="1796" width="13.125" style="48" customWidth="1"/>
    <col min="1797" max="1797" width="11" style="48" customWidth="1"/>
    <col min="1798" max="1798" width="21.25" style="48" customWidth="1"/>
    <col min="1799" max="1799" width="11" style="48" customWidth="1"/>
    <col min="1800" max="1800" width="21.25" style="48" customWidth="1"/>
    <col min="1801" max="1801" width="11" style="48" customWidth="1"/>
    <col min="1802" max="1802" width="21.25" style="48" customWidth="1"/>
    <col min="1803" max="1803" width="11" style="48" customWidth="1"/>
    <col min="1804" max="1804" width="21.25" style="48" customWidth="1"/>
    <col min="1805" max="1805" width="11" style="48" customWidth="1"/>
    <col min="1806" max="1806" width="21.25" style="48" customWidth="1"/>
    <col min="1807" max="1807" width="11" style="48" customWidth="1"/>
    <col min="1808" max="1808" width="24.375" style="48" customWidth="1"/>
    <col min="1809" max="2048" width="9" style="48"/>
    <col min="2049" max="2049" width="5" style="48" customWidth="1"/>
    <col min="2050" max="2050" width="7.875" style="48" customWidth="1"/>
    <col min="2051" max="2051" width="4.75" style="48" customWidth="1"/>
    <col min="2052" max="2052" width="13.125" style="48" customWidth="1"/>
    <col min="2053" max="2053" width="11" style="48" customWidth="1"/>
    <col min="2054" max="2054" width="21.25" style="48" customWidth="1"/>
    <col min="2055" max="2055" width="11" style="48" customWidth="1"/>
    <col min="2056" max="2056" width="21.25" style="48" customWidth="1"/>
    <col min="2057" max="2057" width="11" style="48" customWidth="1"/>
    <col min="2058" max="2058" width="21.25" style="48" customWidth="1"/>
    <col min="2059" max="2059" width="11" style="48" customWidth="1"/>
    <col min="2060" max="2060" width="21.25" style="48" customWidth="1"/>
    <col min="2061" max="2061" width="11" style="48" customWidth="1"/>
    <col min="2062" max="2062" width="21.25" style="48" customWidth="1"/>
    <col min="2063" max="2063" width="11" style="48" customWidth="1"/>
    <col min="2064" max="2064" width="24.375" style="48" customWidth="1"/>
    <col min="2065" max="2304" width="9" style="48"/>
    <col min="2305" max="2305" width="5" style="48" customWidth="1"/>
    <col min="2306" max="2306" width="7.875" style="48" customWidth="1"/>
    <col min="2307" max="2307" width="4.75" style="48" customWidth="1"/>
    <col min="2308" max="2308" width="13.125" style="48" customWidth="1"/>
    <col min="2309" max="2309" width="11" style="48" customWidth="1"/>
    <col min="2310" max="2310" width="21.25" style="48" customWidth="1"/>
    <col min="2311" max="2311" width="11" style="48" customWidth="1"/>
    <col min="2312" max="2312" width="21.25" style="48" customWidth="1"/>
    <col min="2313" max="2313" width="11" style="48" customWidth="1"/>
    <col min="2314" max="2314" width="21.25" style="48" customWidth="1"/>
    <col min="2315" max="2315" width="11" style="48" customWidth="1"/>
    <col min="2316" max="2316" width="21.25" style="48" customWidth="1"/>
    <col min="2317" max="2317" width="11" style="48" customWidth="1"/>
    <col min="2318" max="2318" width="21.25" style="48" customWidth="1"/>
    <col min="2319" max="2319" width="11" style="48" customWidth="1"/>
    <col min="2320" max="2320" width="24.375" style="48" customWidth="1"/>
    <col min="2321" max="2560" width="9" style="48"/>
    <col min="2561" max="2561" width="5" style="48" customWidth="1"/>
    <col min="2562" max="2562" width="7.875" style="48" customWidth="1"/>
    <col min="2563" max="2563" width="4.75" style="48" customWidth="1"/>
    <col min="2564" max="2564" width="13.125" style="48" customWidth="1"/>
    <col min="2565" max="2565" width="11" style="48" customWidth="1"/>
    <col min="2566" max="2566" width="21.25" style="48" customWidth="1"/>
    <col min="2567" max="2567" width="11" style="48" customWidth="1"/>
    <col min="2568" max="2568" width="21.25" style="48" customWidth="1"/>
    <col min="2569" max="2569" width="11" style="48" customWidth="1"/>
    <col min="2570" max="2570" width="21.25" style="48" customWidth="1"/>
    <col min="2571" max="2571" width="11" style="48" customWidth="1"/>
    <col min="2572" max="2572" width="21.25" style="48" customWidth="1"/>
    <col min="2573" max="2573" width="11" style="48" customWidth="1"/>
    <col min="2574" max="2574" width="21.25" style="48" customWidth="1"/>
    <col min="2575" max="2575" width="11" style="48" customWidth="1"/>
    <col min="2576" max="2576" width="24.375" style="48" customWidth="1"/>
    <col min="2577" max="2816" width="9" style="48"/>
    <col min="2817" max="2817" width="5" style="48" customWidth="1"/>
    <col min="2818" max="2818" width="7.875" style="48" customWidth="1"/>
    <col min="2819" max="2819" width="4.75" style="48" customWidth="1"/>
    <col min="2820" max="2820" width="13.125" style="48" customWidth="1"/>
    <col min="2821" max="2821" width="11" style="48" customWidth="1"/>
    <col min="2822" max="2822" width="21.25" style="48" customWidth="1"/>
    <col min="2823" max="2823" width="11" style="48" customWidth="1"/>
    <col min="2824" max="2824" width="21.25" style="48" customWidth="1"/>
    <col min="2825" max="2825" width="11" style="48" customWidth="1"/>
    <col min="2826" max="2826" width="21.25" style="48" customWidth="1"/>
    <col min="2827" max="2827" width="11" style="48" customWidth="1"/>
    <col min="2828" max="2828" width="21.25" style="48" customWidth="1"/>
    <col min="2829" max="2829" width="11" style="48" customWidth="1"/>
    <col min="2830" max="2830" width="21.25" style="48" customWidth="1"/>
    <col min="2831" max="2831" width="11" style="48" customWidth="1"/>
    <col min="2832" max="2832" width="24.375" style="48" customWidth="1"/>
    <col min="2833" max="3072" width="9" style="48"/>
    <col min="3073" max="3073" width="5" style="48" customWidth="1"/>
    <col min="3074" max="3074" width="7.875" style="48" customWidth="1"/>
    <col min="3075" max="3075" width="4.75" style="48" customWidth="1"/>
    <col min="3076" max="3076" width="13.125" style="48" customWidth="1"/>
    <col min="3077" max="3077" width="11" style="48" customWidth="1"/>
    <col min="3078" max="3078" width="21.25" style="48" customWidth="1"/>
    <col min="3079" max="3079" width="11" style="48" customWidth="1"/>
    <col min="3080" max="3080" width="21.25" style="48" customWidth="1"/>
    <col min="3081" max="3081" width="11" style="48" customWidth="1"/>
    <col min="3082" max="3082" width="21.25" style="48" customWidth="1"/>
    <col min="3083" max="3083" width="11" style="48" customWidth="1"/>
    <col min="3084" max="3084" width="21.25" style="48" customWidth="1"/>
    <col min="3085" max="3085" width="11" style="48" customWidth="1"/>
    <col min="3086" max="3086" width="21.25" style="48" customWidth="1"/>
    <col min="3087" max="3087" width="11" style="48" customWidth="1"/>
    <col min="3088" max="3088" width="24.375" style="48" customWidth="1"/>
    <col min="3089" max="3328" width="9" style="48"/>
    <col min="3329" max="3329" width="5" style="48" customWidth="1"/>
    <col min="3330" max="3330" width="7.875" style="48" customWidth="1"/>
    <col min="3331" max="3331" width="4.75" style="48" customWidth="1"/>
    <col min="3332" max="3332" width="13.125" style="48" customWidth="1"/>
    <col min="3333" max="3333" width="11" style="48" customWidth="1"/>
    <col min="3334" max="3334" width="21.25" style="48" customWidth="1"/>
    <col min="3335" max="3335" width="11" style="48" customWidth="1"/>
    <col min="3336" max="3336" width="21.25" style="48" customWidth="1"/>
    <col min="3337" max="3337" width="11" style="48" customWidth="1"/>
    <col min="3338" max="3338" width="21.25" style="48" customWidth="1"/>
    <col min="3339" max="3339" width="11" style="48" customWidth="1"/>
    <col min="3340" max="3340" width="21.25" style="48" customWidth="1"/>
    <col min="3341" max="3341" width="11" style="48" customWidth="1"/>
    <col min="3342" max="3342" width="21.25" style="48" customWidth="1"/>
    <col min="3343" max="3343" width="11" style="48" customWidth="1"/>
    <col min="3344" max="3344" width="24.375" style="48" customWidth="1"/>
    <col min="3345" max="3584" width="9" style="48"/>
    <col min="3585" max="3585" width="5" style="48" customWidth="1"/>
    <col min="3586" max="3586" width="7.875" style="48" customWidth="1"/>
    <col min="3587" max="3587" width="4.75" style="48" customWidth="1"/>
    <col min="3588" max="3588" width="13.125" style="48" customWidth="1"/>
    <col min="3589" max="3589" width="11" style="48" customWidth="1"/>
    <col min="3590" max="3590" width="21.25" style="48" customWidth="1"/>
    <col min="3591" max="3591" width="11" style="48" customWidth="1"/>
    <col min="3592" max="3592" width="21.25" style="48" customWidth="1"/>
    <col min="3593" max="3593" width="11" style="48" customWidth="1"/>
    <col min="3594" max="3594" width="21.25" style="48" customWidth="1"/>
    <col min="3595" max="3595" width="11" style="48" customWidth="1"/>
    <col min="3596" max="3596" width="21.25" style="48" customWidth="1"/>
    <col min="3597" max="3597" width="11" style="48" customWidth="1"/>
    <col min="3598" max="3598" width="21.25" style="48" customWidth="1"/>
    <col min="3599" max="3599" width="11" style="48" customWidth="1"/>
    <col min="3600" max="3600" width="24.375" style="48" customWidth="1"/>
    <col min="3601" max="3840" width="9" style="48"/>
    <col min="3841" max="3841" width="5" style="48" customWidth="1"/>
    <col min="3842" max="3842" width="7.875" style="48" customWidth="1"/>
    <col min="3843" max="3843" width="4.75" style="48" customWidth="1"/>
    <col min="3844" max="3844" width="13.125" style="48" customWidth="1"/>
    <col min="3845" max="3845" width="11" style="48" customWidth="1"/>
    <col min="3846" max="3846" width="21.25" style="48" customWidth="1"/>
    <col min="3847" max="3847" width="11" style="48" customWidth="1"/>
    <col min="3848" max="3848" width="21.25" style="48" customWidth="1"/>
    <col min="3849" max="3849" width="11" style="48" customWidth="1"/>
    <col min="3850" max="3850" width="21.25" style="48" customWidth="1"/>
    <col min="3851" max="3851" width="11" style="48" customWidth="1"/>
    <col min="3852" max="3852" width="21.25" style="48" customWidth="1"/>
    <col min="3853" max="3853" width="11" style="48" customWidth="1"/>
    <col min="3854" max="3854" width="21.25" style="48" customWidth="1"/>
    <col min="3855" max="3855" width="11" style="48" customWidth="1"/>
    <col min="3856" max="3856" width="24.375" style="48" customWidth="1"/>
    <col min="3857" max="4096" width="9" style="48"/>
    <col min="4097" max="4097" width="5" style="48" customWidth="1"/>
    <col min="4098" max="4098" width="7.875" style="48" customWidth="1"/>
    <col min="4099" max="4099" width="4.75" style="48" customWidth="1"/>
    <col min="4100" max="4100" width="13.125" style="48" customWidth="1"/>
    <col min="4101" max="4101" width="11" style="48" customWidth="1"/>
    <col min="4102" max="4102" width="21.25" style="48" customWidth="1"/>
    <col min="4103" max="4103" width="11" style="48" customWidth="1"/>
    <col min="4104" max="4104" width="21.25" style="48" customWidth="1"/>
    <col min="4105" max="4105" width="11" style="48" customWidth="1"/>
    <col min="4106" max="4106" width="21.25" style="48" customWidth="1"/>
    <col min="4107" max="4107" width="11" style="48" customWidth="1"/>
    <col min="4108" max="4108" width="21.25" style="48" customWidth="1"/>
    <col min="4109" max="4109" width="11" style="48" customWidth="1"/>
    <col min="4110" max="4110" width="21.25" style="48" customWidth="1"/>
    <col min="4111" max="4111" width="11" style="48" customWidth="1"/>
    <col min="4112" max="4112" width="24.375" style="48" customWidth="1"/>
    <col min="4113" max="4352" width="9" style="48"/>
    <col min="4353" max="4353" width="5" style="48" customWidth="1"/>
    <col min="4354" max="4354" width="7.875" style="48" customWidth="1"/>
    <col min="4355" max="4355" width="4.75" style="48" customWidth="1"/>
    <col min="4356" max="4356" width="13.125" style="48" customWidth="1"/>
    <col min="4357" max="4357" width="11" style="48" customWidth="1"/>
    <col min="4358" max="4358" width="21.25" style="48" customWidth="1"/>
    <col min="4359" max="4359" width="11" style="48" customWidth="1"/>
    <col min="4360" max="4360" width="21.25" style="48" customWidth="1"/>
    <col min="4361" max="4361" width="11" style="48" customWidth="1"/>
    <col min="4362" max="4362" width="21.25" style="48" customWidth="1"/>
    <col min="4363" max="4363" width="11" style="48" customWidth="1"/>
    <col min="4364" max="4364" width="21.25" style="48" customWidth="1"/>
    <col min="4365" max="4365" width="11" style="48" customWidth="1"/>
    <col min="4366" max="4366" width="21.25" style="48" customWidth="1"/>
    <col min="4367" max="4367" width="11" style="48" customWidth="1"/>
    <col min="4368" max="4368" width="24.375" style="48" customWidth="1"/>
    <col min="4369" max="4608" width="9" style="48"/>
    <col min="4609" max="4609" width="5" style="48" customWidth="1"/>
    <col min="4610" max="4610" width="7.875" style="48" customWidth="1"/>
    <col min="4611" max="4611" width="4.75" style="48" customWidth="1"/>
    <col min="4612" max="4612" width="13.125" style="48" customWidth="1"/>
    <col min="4613" max="4613" width="11" style="48" customWidth="1"/>
    <col min="4614" max="4614" width="21.25" style="48" customWidth="1"/>
    <col min="4615" max="4615" width="11" style="48" customWidth="1"/>
    <col min="4616" max="4616" width="21.25" style="48" customWidth="1"/>
    <col min="4617" max="4617" width="11" style="48" customWidth="1"/>
    <col min="4618" max="4618" width="21.25" style="48" customWidth="1"/>
    <col min="4619" max="4619" width="11" style="48" customWidth="1"/>
    <col min="4620" max="4620" width="21.25" style="48" customWidth="1"/>
    <col min="4621" max="4621" width="11" style="48" customWidth="1"/>
    <col min="4622" max="4622" width="21.25" style="48" customWidth="1"/>
    <col min="4623" max="4623" width="11" style="48" customWidth="1"/>
    <col min="4624" max="4624" width="24.375" style="48" customWidth="1"/>
    <col min="4625" max="4864" width="9" style="48"/>
    <col min="4865" max="4865" width="5" style="48" customWidth="1"/>
    <col min="4866" max="4866" width="7.875" style="48" customWidth="1"/>
    <col min="4867" max="4867" width="4.75" style="48" customWidth="1"/>
    <col min="4868" max="4868" width="13.125" style="48" customWidth="1"/>
    <col min="4869" max="4869" width="11" style="48" customWidth="1"/>
    <col min="4870" max="4870" width="21.25" style="48" customWidth="1"/>
    <col min="4871" max="4871" width="11" style="48" customWidth="1"/>
    <col min="4872" max="4872" width="21.25" style="48" customWidth="1"/>
    <col min="4873" max="4873" width="11" style="48" customWidth="1"/>
    <col min="4874" max="4874" width="21.25" style="48" customWidth="1"/>
    <col min="4875" max="4875" width="11" style="48" customWidth="1"/>
    <col min="4876" max="4876" width="21.25" style="48" customWidth="1"/>
    <col min="4877" max="4877" width="11" style="48" customWidth="1"/>
    <col min="4878" max="4878" width="21.25" style="48" customWidth="1"/>
    <col min="4879" max="4879" width="11" style="48" customWidth="1"/>
    <col min="4880" max="4880" width="24.375" style="48" customWidth="1"/>
    <col min="4881" max="5120" width="9" style="48"/>
    <col min="5121" max="5121" width="5" style="48" customWidth="1"/>
    <col min="5122" max="5122" width="7.875" style="48" customWidth="1"/>
    <col min="5123" max="5123" width="4.75" style="48" customWidth="1"/>
    <col min="5124" max="5124" width="13.125" style="48" customWidth="1"/>
    <col min="5125" max="5125" width="11" style="48" customWidth="1"/>
    <col min="5126" max="5126" width="21.25" style="48" customWidth="1"/>
    <col min="5127" max="5127" width="11" style="48" customWidth="1"/>
    <col min="5128" max="5128" width="21.25" style="48" customWidth="1"/>
    <col min="5129" max="5129" width="11" style="48" customWidth="1"/>
    <col min="5130" max="5130" width="21.25" style="48" customWidth="1"/>
    <col min="5131" max="5131" width="11" style="48" customWidth="1"/>
    <col min="5132" max="5132" width="21.25" style="48" customWidth="1"/>
    <col min="5133" max="5133" width="11" style="48" customWidth="1"/>
    <col min="5134" max="5134" width="21.25" style="48" customWidth="1"/>
    <col min="5135" max="5135" width="11" style="48" customWidth="1"/>
    <col min="5136" max="5136" width="24.375" style="48" customWidth="1"/>
    <col min="5137" max="5376" width="9" style="48"/>
    <col min="5377" max="5377" width="5" style="48" customWidth="1"/>
    <col min="5378" max="5378" width="7.875" style="48" customWidth="1"/>
    <col min="5379" max="5379" width="4.75" style="48" customWidth="1"/>
    <col min="5380" max="5380" width="13.125" style="48" customWidth="1"/>
    <col min="5381" max="5381" width="11" style="48" customWidth="1"/>
    <col min="5382" max="5382" width="21.25" style="48" customWidth="1"/>
    <col min="5383" max="5383" width="11" style="48" customWidth="1"/>
    <col min="5384" max="5384" width="21.25" style="48" customWidth="1"/>
    <col min="5385" max="5385" width="11" style="48" customWidth="1"/>
    <col min="5386" max="5386" width="21.25" style="48" customWidth="1"/>
    <col min="5387" max="5387" width="11" style="48" customWidth="1"/>
    <col min="5388" max="5388" width="21.25" style="48" customWidth="1"/>
    <col min="5389" max="5389" width="11" style="48" customWidth="1"/>
    <col min="5390" max="5390" width="21.25" style="48" customWidth="1"/>
    <col min="5391" max="5391" width="11" style="48" customWidth="1"/>
    <col min="5392" max="5392" width="24.375" style="48" customWidth="1"/>
    <col min="5393" max="5632" width="9" style="48"/>
    <col min="5633" max="5633" width="5" style="48" customWidth="1"/>
    <col min="5634" max="5634" width="7.875" style="48" customWidth="1"/>
    <col min="5635" max="5635" width="4.75" style="48" customWidth="1"/>
    <col min="5636" max="5636" width="13.125" style="48" customWidth="1"/>
    <col min="5637" max="5637" width="11" style="48" customWidth="1"/>
    <col min="5638" max="5638" width="21.25" style="48" customWidth="1"/>
    <col min="5639" max="5639" width="11" style="48" customWidth="1"/>
    <col min="5640" max="5640" width="21.25" style="48" customWidth="1"/>
    <col min="5641" max="5641" width="11" style="48" customWidth="1"/>
    <col min="5642" max="5642" width="21.25" style="48" customWidth="1"/>
    <col min="5643" max="5643" width="11" style="48" customWidth="1"/>
    <col min="5644" max="5644" width="21.25" style="48" customWidth="1"/>
    <col min="5645" max="5645" width="11" style="48" customWidth="1"/>
    <col min="5646" max="5646" width="21.25" style="48" customWidth="1"/>
    <col min="5647" max="5647" width="11" style="48" customWidth="1"/>
    <col min="5648" max="5648" width="24.375" style="48" customWidth="1"/>
    <col min="5649" max="5888" width="9" style="48"/>
    <col min="5889" max="5889" width="5" style="48" customWidth="1"/>
    <col min="5890" max="5890" width="7.875" style="48" customWidth="1"/>
    <col min="5891" max="5891" width="4.75" style="48" customWidth="1"/>
    <col min="5892" max="5892" width="13.125" style="48" customWidth="1"/>
    <col min="5893" max="5893" width="11" style="48" customWidth="1"/>
    <col min="5894" max="5894" width="21.25" style="48" customWidth="1"/>
    <col min="5895" max="5895" width="11" style="48" customWidth="1"/>
    <col min="5896" max="5896" width="21.25" style="48" customWidth="1"/>
    <col min="5897" max="5897" width="11" style="48" customWidth="1"/>
    <col min="5898" max="5898" width="21.25" style="48" customWidth="1"/>
    <col min="5899" max="5899" width="11" style="48" customWidth="1"/>
    <col min="5900" max="5900" width="21.25" style="48" customWidth="1"/>
    <col min="5901" max="5901" width="11" style="48" customWidth="1"/>
    <col min="5902" max="5902" width="21.25" style="48" customWidth="1"/>
    <col min="5903" max="5903" width="11" style="48" customWidth="1"/>
    <col min="5904" max="5904" width="24.375" style="48" customWidth="1"/>
    <col min="5905" max="6144" width="9" style="48"/>
    <col min="6145" max="6145" width="5" style="48" customWidth="1"/>
    <col min="6146" max="6146" width="7.875" style="48" customWidth="1"/>
    <col min="6147" max="6147" width="4.75" style="48" customWidth="1"/>
    <col min="6148" max="6148" width="13.125" style="48" customWidth="1"/>
    <col min="6149" max="6149" width="11" style="48" customWidth="1"/>
    <col min="6150" max="6150" width="21.25" style="48" customWidth="1"/>
    <col min="6151" max="6151" width="11" style="48" customWidth="1"/>
    <col min="6152" max="6152" width="21.25" style="48" customWidth="1"/>
    <col min="6153" max="6153" width="11" style="48" customWidth="1"/>
    <col min="6154" max="6154" width="21.25" style="48" customWidth="1"/>
    <col min="6155" max="6155" width="11" style="48" customWidth="1"/>
    <col min="6156" max="6156" width="21.25" style="48" customWidth="1"/>
    <col min="6157" max="6157" width="11" style="48" customWidth="1"/>
    <col min="6158" max="6158" width="21.25" style="48" customWidth="1"/>
    <col min="6159" max="6159" width="11" style="48" customWidth="1"/>
    <col min="6160" max="6160" width="24.375" style="48" customWidth="1"/>
    <col min="6161" max="6400" width="9" style="48"/>
    <col min="6401" max="6401" width="5" style="48" customWidth="1"/>
    <col min="6402" max="6402" width="7.875" style="48" customWidth="1"/>
    <col min="6403" max="6403" width="4.75" style="48" customWidth="1"/>
    <col min="6404" max="6404" width="13.125" style="48" customWidth="1"/>
    <col min="6405" max="6405" width="11" style="48" customWidth="1"/>
    <col min="6406" max="6406" width="21.25" style="48" customWidth="1"/>
    <col min="6407" max="6407" width="11" style="48" customWidth="1"/>
    <col min="6408" max="6408" width="21.25" style="48" customWidth="1"/>
    <col min="6409" max="6409" width="11" style="48" customWidth="1"/>
    <col min="6410" max="6410" width="21.25" style="48" customWidth="1"/>
    <col min="6411" max="6411" width="11" style="48" customWidth="1"/>
    <col min="6412" max="6412" width="21.25" style="48" customWidth="1"/>
    <col min="6413" max="6413" width="11" style="48" customWidth="1"/>
    <col min="6414" max="6414" width="21.25" style="48" customWidth="1"/>
    <col min="6415" max="6415" width="11" style="48" customWidth="1"/>
    <col min="6416" max="6416" width="24.375" style="48" customWidth="1"/>
    <col min="6417" max="6656" width="9" style="48"/>
    <col min="6657" max="6657" width="5" style="48" customWidth="1"/>
    <col min="6658" max="6658" width="7.875" style="48" customWidth="1"/>
    <col min="6659" max="6659" width="4.75" style="48" customWidth="1"/>
    <col min="6660" max="6660" width="13.125" style="48" customWidth="1"/>
    <col min="6661" max="6661" width="11" style="48" customWidth="1"/>
    <col min="6662" max="6662" width="21.25" style="48" customWidth="1"/>
    <col min="6663" max="6663" width="11" style="48" customWidth="1"/>
    <col min="6664" max="6664" width="21.25" style="48" customWidth="1"/>
    <col min="6665" max="6665" width="11" style="48" customWidth="1"/>
    <col min="6666" max="6666" width="21.25" style="48" customWidth="1"/>
    <col min="6667" max="6667" width="11" style="48" customWidth="1"/>
    <col min="6668" max="6668" width="21.25" style="48" customWidth="1"/>
    <col min="6669" max="6669" width="11" style="48" customWidth="1"/>
    <col min="6670" max="6670" width="21.25" style="48" customWidth="1"/>
    <col min="6671" max="6671" width="11" style="48" customWidth="1"/>
    <col min="6672" max="6672" width="24.375" style="48" customWidth="1"/>
    <col min="6673" max="6912" width="9" style="48"/>
    <col min="6913" max="6913" width="5" style="48" customWidth="1"/>
    <col min="6914" max="6914" width="7.875" style="48" customWidth="1"/>
    <col min="6915" max="6915" width="4.75" style="48" customWidth="1"/>
    <col min="6916" max="6916" width="13.125" style="48" customWidth="1"/>
    <col min="6917" max="6917" width="11" style="48" customWidth="1"/>
    <col min="6918" max="6918" width="21.25" style="48" customWidth="1"/>
    <col min="6919" max="6919" width="11" style="48" customWidth="1"/>
    <col min="6920" max="6920" width="21.25" style="48" customWidth="1"/>
    <col min="6921" max="6921" width="11" style="48" customWidth="1"/>
    <col min="6922" max="6922" width="21.25" style="48" customWidth="1"/>
    <col min="6923" max="6923" width="11" style="48" customWidth="1"/>
    <col min="6924" max="6924" width="21.25" style="48" customWidth="1"/>
    <col min="6925" max="6925" width="11" style="48" customWidth="1"/>
    <col min="6926" max="6926" width="21.25" style="48" customWidth="1"/>
    <col min="6927" max="6927" width="11" style="48" customWidth="1"/>
    <col min="6928" max="6928" width="24.375" style="48" customWidth="1"/>
    <col min="6929" max="7168" width="9" style="48"/>
    <col min="7169" max="7169" width="5" style="48" customWidth="1"/>
    <col min="7170" max="7170" width="7.875" style="48" customWidth="1"/>
    <col min="7171" max="7171" width="4.75" style="48" customWidth="1"/>
    <col min="7172" max="7172" width="13.125" style="48" customWidth="1"/>
    <col min="7173" max="7173" width="11" style="48" customWidth="1"/>
    <col min="7174" max="7174" width="21.25" style="48" customWidth="1"/>
    <col min="7175" max="7175" width="11" style="48" customWidth="1"/>
    <col min="7176" max="7176" width="21.25" style="48" customWidth="1"/>
    <col min="7177" max="7177" width="11" style="48" customWidth="1"/>
    <col min="7178" max="7178" width="21.25" style="48" customWidth="1"/>
    <col min="7179" max="7179" width="11" style="48" customWidth="1"/>
    <col min="7180" max="7180" width="21.25" style="48" customWidth="1"/>
    <col min="7181" max="7181" width="11" style="48" customWidth="1"/>
    <col min="7182" max="7182" width="21.25" style="48" customWidth="1"/>
    <col min="7183" max="7183" width="11" style="48" customWidth="1"/>
    <col min="7184" max="7184" width="24.375" style="48" customWidth="1"/>
    <col min="7185" max="7424" width="9" style="48"/>
    <col min="7425" max="7425" width="5" style="48" customWidth="1"/>
    <col min="7426" max="7426" width="7.875" style="48" customWidth="1"/>
    <col min="7427" max="7427" width="4.75" style="48" customWidth="1"/>
    <col min="7428" max="7428" width="13.125" style="48" customWidth="1"/>
    <col min="7429" max="7429" width="11" style="48" customWidth="1"/>
    <col min="7430" max="7430" width="21.25" style="48" customWidth="1"/>
    <col min="7431" max="7431" width="11" style="48" customWidth="1"/>
    <col min="7432" max="7432" width="21.25" style="48" customWidth="1"/>
    <col min="7433" max="7433" width="11" style="48" customWidth="1"/>
    <col min="7434" max="7434" width="21.25" style="48" customWidth="1"/>
    <col min="7435" max="7435" width="11" style="48" customWidth="1"/>
    <col min="7436" max="7436" width="21.25" style="48" customWidth="1"/>
    <col min="7437" max="7437" width="11" style="48" customWidth="1"/>
    <col min="7438" max="7438" width="21.25" style="48" customWidth="1"/>
    <col min="7439" max="7439" width="11" style="48" customWidth="1"/>
    <col min="7440" max="7440" width="24.375" style="48" customWidth="1"/>
    <col min="7441" max="7680" width="9" style="48"/>
    <col min="7681" max="7681" width="5" style="48" customWidth="1"/>
    <col min="7682" max="7682" width="7.875" style="48" customWidth="1"/>
    <col min="7683" max="7683" width="4.75" style="48" customWidth="1"/>
    <col min="7684" max="7684" width="13.125" style="48" customWidth="1"/>
    <col min="7685" max="7685" width="11" style="48" customWidth="1"/>
    <col min="7686" max="7686" width="21.25" style="48" customWidth="1"/>
    <col min="7687" max="7687" width="11" style="48" customWidth="1"/>
    <col min="7688" max="7688" width="21.25" style="48" customWidth="1"/>
    <col min="7689" max="7689" width="11" style="48" customWidth="1"/>
    <col min="7690" max="7690" width="21.25" style="48" customWidth="1"/>
    <col min="7691" max="7691" width="11" style="48" customWidth="1"/>
    <col min="7692" max="7692" width="21.25" style="48" customWidth="1"/>
    <col min="7693" max="7693" width="11" style="48" customWidth="1"/>
    <col min="7694" max="7694" width="21.25" style="48" customWidth="1"/>
    <col min="7695" max="7695" width="11" style="48" customWidth="1"/>
    <col min="7696" max="7696" width="24.375" style="48" customWidth="1"/>
    <col min="7697" max="7936" width="9" style="48"/>
    <col min="7937" max="7937" width="5" style="48" customWidth="1"/>
    <col min="7938" max="7938" width="7.875" style="48" customWidth="1"/>
    <col min="7939" max="7939" width="4.75" style="48" customWidth="1"/>
    <col min="7940" max="7940" width="13.125" style="48" customWidth="1"/>
    <col min="7941" max="7941" width="11" style="48" customWidth="1"/>
    <col min="7942" max="7942" width="21.25" style="48" customWidth="1"/>
    <col min="7943" max="7943" width="11" style="48" customWidth="1"/>
    <col min="7944" max="7944" width="21.25" style="48" customWidth="1"/>
    <col min="7945" max="7945" width="11" style="48" customWidth="1"/>
    <col min="7946" max="7946" width="21.25" style="48" customWidth="1"/>
    <col min="7947" max="7947" width="11" style="48" customWidth="1"/>
    <col min="7948" max="7948" width="21.25" style="48" customWidth="1"/>
    <col min="7949" max="7949" width="11" style="48" customWidth="1"/>
    <col min="7950" max="7950" width="21.25" style="48" customWidth="1"/>
    <col min="7951" max="7951" width="11" style="48" customWidth="1"/>
    <col min="7952" max="7952" width="24.375" style="48" customWidth="1"/>
    <col min="7953" max="8192" width="9" style="48"/>
    <col min="8193" max="8193" width="5" style="48" customWidth="1"/>
    <col min="8194" max="8194" width="7.875" style="48" customWidth="1"/>
    <col min="8195" max="8195" width="4.75" style="48" customWidth="1"/>
    <col min="8196" max="8196" width="13.125" style="48" customWidth="1"/>
    <col min="8197" max="8197" width="11" style="48" customWidth="1"/>
    <col min="8198" max="8198" width="21.25" style="48" customWidth="1"/>
    <col min="8199" max="8199" width="11" style="48" customWidth="1"/>
    <col min="8200" max="8200" width="21.25" style="48" customWidth="1"/>
    <col min="8201" max="8201" width="11" style="48" customWidth="1"/>
    <col min="8202" max="8202" width="21.25" style="48" customWidth="1"/>
    <col min="8203" max="8203" width="11" style="48" customWidth="1"/>
    <col min="8204" max="8204" width="21.25" style="48" customWidth="1"/>
    <col min="8205" max="8205" width="11" style="48" customWidth="1"/>
    <col min="8206" max="8206" width="21.25" style="48" customWidth="1"/>
    <col min="8207" max="8207" width="11" style="48" customWidth="1"/>
    <col min="8208" max="8208" width="24.375" style="48" customWidth="1"/>
    <col min="8209" max="8448" width="9" style="48"/>
    <col min="8449" max="8449" width="5" style="48" customWidth="1"/>
    <col min="8450" max="8450" width="7.875" style="48" customWidth="1"/>
    <col min="8451" max="8451" width="4.75" style="48" customWidth="1"/>
    <col min="8452" max="8452" width="13.125" style="48" customWidth="1"/>
    <col min="8453" max="8453" width="11" style="48" customWidth="1"/>
    <col min="8454" max="8454" width="21.25" style="48" customWidth="1"/>
    <col min="8455" max="8455" width="11" style="48" customWidth="1"/>
    <col min="8456" max="8456" width="21.25" style="48" customWidth="1"/>
    <col min="8457" max="8457" width="11" style="48" customWidth="1"/>
    <col min="8458" max="8458" width="21.25" style="48" customWidth="1"/>
    <col min="8459" max="8459" width="11" style="48" customWidth="1"/>
    <col min="8460" max="8460" width="21.25" style="48" customWidth="1"/>
    <col min="8461" max="8461" width="11" style="48" customWidth="1"/>
    <col min="8462" max="8462" width="21.25" style="48" customWidth="1"/>
    <col min="8463" max="8463" width="11" style="48" customWidth="1"/>
    <col min="8464" max="8464" width="24.375" style="48" customWidth="1"/>
    <col min="8465" max="8704" width="9" style="48"/>
    <col min="8705" max="8705" width="5" style="48" customWidth="1"/>
    <col min="8706" max="8706" width="7.875" style="48" customWidth="1"/>
    <col min="8707" max="8707" width="4.75" style="48" customWidth="1"/>
    <col min="8708" max="8708" width="13.125" style="48" customWidth="1"/>
    <col min="8709" max="8709" width="11" style="48" customWidth="1"/>
    <col min="8710" max="8710" width="21.25" style="48" customWidth="1"/>
    <col min="8711" max="8711" width="11" style="48" customWidth="1"/>
    <col min="8712" max="8712" width="21.25" style="48" customWidth="1"/>
    <col min="8713" max="8713" width="11" style="48" customWidth="1"/>
    <col min="8714" max="8714" width="21.25" style="48" customWidth="1"/>
    <col min="8715" max="8715" width="11" style="48" customWidth="1"/>
    <col min="8716" max="8716" width="21.25" style="48" customWidth="1"/>
    <col min="8717" max="8717" width="11" style="48" customWidth="1"/>
    <col min="8718" max="8718" width="21.25" style="48" customWidth="1"/>
    <col min="8719" max="8719" width="11" style="48" customWidth="1"/>
    <col min="8720" max="8720" width="24.375" style="48" customWidth="1"/>
    <col min="8721" max="8960" width="9" style="48"/>
    <col min="8961" max="8961" width="5" style="48" customWidth="1"/>
    <col min="8962" max="8962" width="7.875" style="48" customWidth="1"/>
    <col min="8963" max="8963" width="4.75" style="48" customWidth="1"/>
    <col min="8964" max="8964" width="13.125" style="48" customWidth="1"/>
    <col min="8965" max="8965" width="11" style="48" customWidth="1"/>
    <col min="8966" max="8966" width="21.25" style="48" customWidth="1"/>
    <col min="8967" max="8967" width="11" style="48" customWidth="1"/>
    <col min="8968" max="8968" width="21.25" style="48" customWidth="1"/>
    <col min="8969" max="8969" width="11" style="48" customWidth="1"/>
    <col min="8970" max="8970" width="21.25" style="48" customWidth="1"/>
    <col min="8971" max="8971" width="11" style="48" customWidth="1"/>
    <col min="8972" max="8972" width="21.25" style="48" customWidth="1"/>
    <col min="8973" max="8973" width="11" style="48" customWidth="1"/>
    <col min="8974" max="8974" width="21.25" style="48" customWidth="1"/>
    <col min="8975" max="8975" width="11" style="48" customWidth="1"/>
    <col min="8976" max="8976" width="24.375" style="48" customWidth="1"/>
    <col min="8977" max="9216" width="9" style="48"/>
    <col min="9217" max="9217" width="5" style="48" customWidth="1"/>
    <col min="9218" max="9218" width="7.875" style="48" customWidth="1"/>
    <col min="9219" max="9219" width="4.75" style="48" customWidth="1"/>
    <col min="9220" max="9220" width="13.125" style="48" customWidth="1"/>
    <col min="9221" max="9221" width="11" style="48" customWidth="1"/>
    <col min="9222" max="9222" width="21.25" style="48" customWidth="1"/>
    <col min="9223" max="9223" width="11" style="48" customWidth="1"/>
    <col min="9224" max="9224" width="21.25" style="48" customWidth="1"/>
    <col min="9225" max="9225" width="11" style="48" customWidth="1"/>
    <col min="9226" max="9226" width="21.25" style="48" customWidth="1"/>
    <col min="9227" max="9227" width="11" style="48" customWidth="1"/>
    <col min="9228" max="9228" width="21.25" style="48" customWidth="1"/>
    <col min="9229" max="9229" width="11" style="48" customWidth="1"/>
    <col min="9230" max="9230" width="21.25" style="48" customWidth="1"/>
    <col min="9231" max="9231" width="11" style="48" customWidth="1"/>
    <col min="9232" max="9232" width="24.375" style="48" customWidth="1"/>
    <col min="9233" max="9472" width="9" style="48"/>
    <col min="9473" max="9473" width="5" style="48" customWidth="1"/>
    <col min="9474" max="9474" width="7.875" style="48" customWidth="1"/>
    <col min="9475" max="9475" width="4.75" style="48" customWidth="1"/>
    <col min="9476" max="9476" width="13.125" style="48" customWidth="1"/>
    <col min="9477" max="9477" width="11" style="48" customWidth="1"/>
    <col min="9478" max="9478" width="21.25" style="48" customWidth="1"/>
    <col min="9479" max="9479" width="11" style="48" customWidth="1"/>
    <col min="9480" max="9480" width="21.25" style="48" customWidth="1"/>
    <col min="9481" max="9481" width="11" style="48" customWidth="1"/>
    <col min="9482" max="9482" width="21.25" style="48" customWidth="1"/>
    <col min="9483" max="9483" width="11" style="48" customWidth="1"/>
    <col min="9484" max="9484" width="21.25" style="48" customWidth="1"/>
    <col min="9485" max="9485" width="11" style="48" customWidth="1"/>
    <col min="9486" max="9486" width="21.25" style="48" customWidth="1"/>
    <col min="9487" max="9487" width="11" style="48" customWidth="1"/>
    <col min="9488" max="9488" width="24.375" style="48" customWidth="1"/>
    <col min="9489" max="9728" width="9" style="48"/>
    <col min="9729" max="9729" width="5" style="48" customWidth="1"/>
    <col min="9730" max="9730" width="7.875" style="48" customWidth="1"/>
    <col min="9731" max="9731" width="4.75" style="48" customWidth="1"/>
    <col min="9732" max="9732" width="13.125" style="48" customWidth="1"/>
    <col min="9733" max="9733" width="11" style="48" customWidth="1"/>
    <col min="9734" max="9734" width="21.25" style="48" customWidth="1"/>
    <col min="9735" max="9735" width="11" style="48" customWidth="1"/>
    <col min="9736" max="9736" width="21.25" style="48" customWidth="1"/>
    <col min="9737" max="9737" width="11" style="48" customWidth="1"/>
    <col min="9738" max="9738" width="21.25" style="48" customWidth="1"/>
    <col min="9739" max="9739" width="11" style="48" customWidth="1"/>
    <col min="9740" max="9740" width="21.25" style="48" customWidth="1"/>
    <col min="9741" max="9741" width="11" style="48" customWidth="1"/>
    <col min="9742" max="9742" width="21.25" style="48" customWidth="1"/>
    <col min="9743" max="9743" width="11" style="48" customWidth="1"/>
    <col min="9744" max="9744" width="24.375" style="48" customWidth="1"/>
    <col min="9745" max="9984" width="9" style="48"/>
    <col min="9985" max="9985" width="5" style="48" customWidth="1"/>
    <col min="9986" max="9986" width="7.875" style="48" customWidth="1"/>
    <col min="9987" max="9987" width="4.75" style="48" customWidth="1"/>
    <col min="9988" max="9988" width="13.125" style="48" customWidth="1"/>
    <col min="9989" max="9989" width="11" style="48" customWidth="1"/>
    <col min="9990" max="9990" width="21.25" style="48" customWidth="1"/>
    <col min="9991" max="9991" width="11" style="48" customWidth="1"/>
    <col min="9992" max="9992" width="21.25" style="48" customWidth="1"/>
    <col min="9993" max="9993" width="11" style="48" customWidth="1"/>
    <col min="9994" max="9994" width="21.25" style="48" customWidth="1"/>
    <col min="9995" max="9995" width="11" style="48" customWidth="1"/>
    <col min="9996" max="9996" width="21.25" style="48" customWidth="1"/>
    <col min="9997" max="9997" width="11" style="48" customWidth="1"/>
    <col min="9998" max="9998" width="21.25" style="48" customWidth="1"/>
    <col min="9999" max="9999" width="11" style="48" customWidth="1"/>
    <col min="10000" max="10000" width="24.375" style="48" customWidth="1"/>
    <col min="10001" max="10240" width="9" style="48"/>
    <col min="10241" max="10241" width="5" style="48" customWidth="1"/>
    <col min="10242" max="10242" width="7.875" style="48" customWidth="1"/>
    <col min="10243" max="10243" width="4.75" style="48" customWidth="1"/>
    <col min="10244" max="10244" width="13.125" style="48" customWidth="1"/>
    <col min="10245" max="10245" width="11" style="48" customWidth="1"/>
    <col min="10246" max="10246" width="21.25" style="48" customWidth="1"/>
    <col min="10247" max="10247" width="11" style="48" customWidth="1"/>
    <col min="10248" max="10248" width="21.25" style="48" customWidth="1"/>
    <col min="10249" max="10249" width="11" style="48" customWidth="1"/>
    <col min="10250" max="10250" width="21.25" style="48" customWidth="1"/>
    <col min="10251" max="10251" width="11" style="48" customWidth="1"/>
    <col min="10252" max="10252" width="21.25" style="48" customWidth="1"/>
    <col min="10253" max="10253" width="11" style="48" customWidth="1"/>
    <col min="10254" max="10254" width="21.25" style="48" customWidth="1"/>
    <col min="10255" max="10255" width="11" style="48" customWidth="1"/>
    <col min="10256" max="10256" width="24.375" style="48" customWidth="1"/>
    <col min="10257" max="10496" width="9" style="48"/>
    <col min="10497" max="10497" width="5" style="48" customWidth="1"/>
    <col min="10498" max="10498" width="7.875" style="48" customWidth="1"/>
    <col min="10499" max="10499" width="4.75" style="48" customWidth="1"/>
    <col min="10500" max="10500" width="13.125" style="48" customWidth="1"/>
    <col min="10501" max="10501" width="11" style="48" customWidth="1"/>
    <col min="10502" max="10502" width="21.25" style="48" customWidth="1"/>
    <col min="10503" max="10503" width="11" style="48" customWidth="1"/>
    <col min="10504" max="10504" width="21.25" style="48" customWidth="1"/>
    <col min="10505" max="10505" width="11" style="48" customWidth="1"/>
    <col min="10506" max="10506" width="21.25" style="48" customWidth="1"/>
    <col min="10507" max="10507" width="11" style="48" customWidth="1"/>
    <col min="10508" max="10508" width="21.25" style="48" customWidth="1"/>
    <col min="10509" max="10509" width="11" style="48" customWidth="1"/>
    <col min="10510" max="10510" width="21.25" style="48" customWidth="1"/>
    <col min="10511" max="10511" width="11" style="48" customWidth="1"/>
    <col min="10512" max="10512" width="24.375" style="48" customWidth="1"/>
    <col min="10513" max="10752" width="9" style="48"/>
    <col min="10753" max="10753" width="5" style="48" customWidth="1"/>
    <col min="10754" max="10754" width="7.875" style="48" customWidth="1"/>
    <col min="10755" max="10755" width="4.75" style="48" customWidth="1"/>
    <col min="10756" max="10756" width="13.125" style="48" customWidth="1"/>
    <col min="10757" max="10757" width="11" style="48" customWidth="1"/>
    <col min="10758" max="10758" width="21.25" style="48" customWidth="1"/>
    <col min="10759" max="10759" width="11" style="48" customWidth="1"/>
    <col min="10760" max="10760" width="21.25" style="48" customWidth="1"/>
    <col min="10761" max="10761" width="11" style="48" customWidth="1"/>
    <col min="10762" max="10762" width="21.25" style="48" customWidth="1"/>
    <col min="10763" max="10763" width="11" style="48" customWidth="1"/>
    <col min="10764" max="10764" width="21.25" style="48" customWidth="1"/>
    <col min="10765" max="10765" width="11" style="48" customWidth="1"/>
    <col min="10766" max="10766" width="21.25" style="48" customWidth="1"/>
    <col min="10767" max="10767" width="11" style="48" customWidth="1"/>
    <col min="10768" max="10768" width="24.375" style="48" customWidth="1"/>
    <col min="10769" max="11008" width="9" style="48"/>
    <col min="11009" max="11009" width="5" style="48" customWidth="1"/>
    <col min="11010" max="11010" width="7.875" style="48" customWidth="1"/>
    <col min="11011" max="11011" width="4.75" style="48" customWidth="1"/>
    <col min="11012" max="11012" width="13.125" style="48" customWidth="1"/>
    <col min="11013" max="11013" width="11" style="48" customWidth="1"/>
    <col min="11014" max="11014" width="21.25" style="48" customWidth="1"/>
    <col min="11015" max="11015" width="11" style="48" customWidth="1"/>
    <col min="11016" max="11016" width="21.25" style="48" customWidth="1"/>
    <col min="11017" max="11017" width="11" style="48" customWidth="1"/>
    <col min="11018" max="11018" width="21.25" style="48" customWidth="1"/>
    <col min="11019" max="11019" width="11" style="48" customWidth="1"/>
    <col min="11020" max="11020" width="21.25" style="48" customWidth="1"/>
    <col min="11021" max="11021" width="11" style="48" customWidth="1"/>
    <col min="11022" max="11022" width="21.25" style="48" customWidth="1"/>
    <col min="11023" max="11023" width="11" style="48" customWidth="1"/>
    <col min="11024" max="11024" width="24.375" style="48" customWidth="1"/>
    <col min="11025" max="11264" width="9" style="48"/>
    <col min="11265" max="11265" width="5" style="48" customWidth="1"/>
    <col min="11266" max="11266" width="7.875" style="48" customWidth="1"/>
    <col min="11267" max="11267" width="4.75" style="48" customWidth="1"/>
    <col min="11268" max="11268" width="13.125" style="48" customWidth="1"/>
    <col min="11269" max="11269" width="11" style="48" customWidth="1"/>
    <col min="11270" max="11270" width="21.25" style="48" customWidth="1"/>
    <col min="11271" max="11271" width="11" style="48" customWidth="1"/>
    <col min="11272" max="11272" width="21.25" style="48" customWidth="1"/>
    <col min="11273" max="11273" width="11" style="48" customWidth="1"/>
    <col min="11274" max="11274" width="21.25" style="48" customWidth="1"/>
    <col min="11275" max="11275" width="11" style="48" customWidth="1"/>
    <col min="11276" max="11276" width="21.25" style="48" customWidth="1"/>
    <col min="11277" max="11277" width="11" style="48" customWidth="1"/>
    <col min="11278" max="11278" width="21.25" style="48" customWidth="1"/>
    <col min="11279" max="11279" width="11" style="48" customWidth="1"/>
    <col min="11280" max="11280" width="24.375" style="48" customWidth="1"/>
    <col min="11281" max="11520" width="9" style="48"/>
    <col min="11521" max="11521" width="5" style="48" customWidth="1"/>
    <col min="11522" max="11522" width="7.875" style="48" customWidth="1"/>
    <col min="11523" max="11523" width="4.75" style="48" customWidth="1"/>
    <col min="11524" max="11524" width="13.125" style="48" customWidth="1"/>
    <col min="11525" max="11525" width="11" style="48" customWidth="1"/>
    <col min="11526" max="11526" width="21.25" style="48" customWidth="1"/>
    <col min="11527" max="11527" width="11" style="48" customWidth="1"/>
    <col min="11528" max="11528" width="21.25" style="48" customWidth="1"/>
    <col min="11529" max="11529" width="11" style="48" customWidth="1"/>
    <col min="11530" max="11530" width="21.25" style="48" customWidth="1"/>
    <col min="11531" max="11531" width="11" style="48" customWidth="1"/>
    <col min="11532" max="11532" width="21.25" style="48" customWidth="1"/>
    <col min="11533" max="11533" width="11" style="48" customWidth="1"/>
    <col min="11534" max="11534" width="21.25" style="48" customWidth="1"/>
    <col min="11535" max="11535" width="11" style="48" customWidth="1"/>
    <col min="11536" max="11536" width="24.375" style="48" customWidth="1"/>
    <col min="11537" max="11776" width="9" style="48"/>
    <col min="11777" max="11777" width="5" style="48" customWidth="1"/>
    <col min="11778" max="11778" width="7.875" style="48" customWidth="1"/>
    <col min="11779" max="11779" width="4.75" style="48" customWidth="1"/>
    <col min="11780" max="11780" width="13.125" style="48" customWidth="1"/>
    <col min="11781" max="11781" width="11" style="48" customWidth="1"/>
    <col min="11782" max="11782" width="21.25" style="48" customWidth="1"/>
    <col min="11783" max="11783" width="11" style="48" customWidth="1"/>
    <col min="11784" max="11784" width="21.25" style="48" customWidth="1"/>
    <col min="11785" max="11785" width="11" style="48" customWidth="1"/>
    <col min="11786" max="11786" width="21.25" style="48" customWidth="1"/>
    <col min="11787" max="11787" width="11" style="48" customWidth="1"/>
    <col min="11788" max="11788" width="21.25" style="48" customWidth="1"/>
    <col min="11789" max="11789" width="11" style="48" customWidth="1"/>
    <col min="11790" max="11790" width="21.25" style="48" customWidth="1"/>
    <col min="11791" max="11791" width="11" style="48" customWidth="1"/>
    <col min="11792" max="11792" width="24.375" style="48" customWidth="1"/>
    <col min="11793" max="12032" width="9" style="48"/>
    <col min="12033" max="12033" width="5" style="48" customWidth="1"/>
    <col min="12034" max="12034" width="7.875" style="48" customWidth="1"/>
    <col min="12035" max="12035" width="4.75" style="48" customWidth="1"/>
    <col min="12036" max="12036" width="13.125" style="48" customWidth="1"/>
    <col min="12037" max="12037" width="11" style="48" customWidth="1"/>
    <col min="12038" max="12038" width="21.25" style="48" customWidth="1"/>
    <col min="12039" max="12039" width="11" style="48" customWidth="1"/>
    <col min="12040" max="12040" width="21.25" style="48" customWidth="1"/>
    <col min="12041" max="12041" width="11" style="48" customWidth="1"/>
    <col min="12042" max="12042" width="21.25" style="48" customWidth="1"/>
    <col min="12043" max="12043" width="11" style="48" customWidth="1"/>
    <col min="12044" max="12044" width="21.25" style="48" customWidth="1"/>
    <col min="12045" max="12045" width="11" style="48" customWidth="1"/>
    <col min="12046" max="12046" width="21.25" style="48" customWidth="1"/>
    <col min="12047" max="12047" width="11" style="48" customWidth="1"/>
    <col min="12048" max="12048" width="24.375" style="48" customWidth="1"/>
    <col min="12049" max="12288" width="9" style="48"/>
    <col min="12289" max="12289" width="5" style="48" customWidth="1"/>
    <col min="12290" max="12290" width="7.875" style="48" customWidth="1"/>
    <col min="12291" max="12291" width="4.75" style="48" customWidth="1"/>
    <col min="12292" max="12292" width="13.125" style="48" customWidth="1"/>
    <col min="12293" max="12293" width="11" style="48" customWidth="1"/>
    <col min="12294" max="12294" width="21.25" style="48" customWidth="1"/>
    <col min="12295" max="12295" width="11" style="48" customWidth="1"/>
    <col min="12296" max="12296" width="21.25" style="48" customWidth="1"/>
    <col min="12297" max="12297" width="11" style="48" customWidth="1"/>
    <col min="12298" max="12298" width="21.25" style="48" customWidth="1"/>
    <col min="12299" max="12299" width="11" style="48" customWidth="1"/>
    <col min="12300" max="12300" width="21.25" style="48" customWidth="1"/>
    <col min="12301" max="12301" width="11" style="48" customWidth="1"/>
    <col min="12302" max="12302" width="21.25" style="48" customWidth="1"/>
    <col min="12303" max="12303" width="11" style="48" customWidth="1"/>
    <col min="12304" max="12304" width="24.375" style="48" customWidth="1"/>
    <col min="12305" max="12544" width="9" style="48"/>
    <col min="12545" max="12545" width="5" style="48" customWidth="1"/>
    <col min="12546" max="12546" width="7.875" style="48" customWidth="1"/>
    <col min="12547" max="12547" width="4.75" style="48" customWidth="1"/>
    <col min="12548" max="12548" width="13.125" style="48" customWidth="1"/>
    <col min="12549" max="12549" width="11" style="48" customWidth="1"/>
    <col min="12550" max="12550" width="21.25" style="48" customWidth="1"/>
    <col min="12551" max="12551" width="11" style="48" customWidth="1"/>
    <col min="12552" max="12552" width="21.25" style="48" customWidth="1"/>
    <col min="12553" max="12553" width="11" style="48" customWidth="1"/>
    <col min="12554" max="12554" width="21.25" style="48" customWidth="1"/>
    <col min="12555" max="12555" width="11" style="48" customWidth="1"/>
    <col min="12556" max="12556" width="21.25" style="48" customWidth="1"/>
    <col min="12557" max="12557" width="11" style="48" customWidth="1"/>
    <col min="12558" max="12558" width="21.25" style="48" customWidth="1"/>
    <col min="12559" max="12559" width="11" style="48" customWidth="1"/>
    <col min="12560" max="12560" width="24.375" style="48" customWidth="1"/>
    <col min="12561" max="12800" width="9" style="48"/>
    <col min="12801" max="12801" width="5" style="48" customWidth="1"/>
    <col min="12802" max="12802" width="7.875" style="48" customWidth="1"/>
    <col min="12803" max="12803" width="4.75" style="48" customWidth="1"/>
    <col min="12804" max="12804" width="13.125" style="48" customWidth="1"/>
    <col min="12805" max="12805" width="11" style="48" customWidth="1"/>
    <col min="12806" max="12806" width="21.25" style="48" customWidth="1"/>
    <col min="12807" max="12807" width="11" style="48" customWidth="1"/>
    <col min="12808" max="12808" width="21.25" style="48" customWidth="1"/>
    <col min="12809" max="12809" width="11" style="48" customWidth="1"/>
    <col min="12810" max="12810" width="21.25" style="48" customWidth="1"/>
    <col min="12811" max="12811" width="11" style="48" customWidth="1"/>
    <col min="12812" max="12812" width="21.25" style="48" customWidth="1"/>
    <col min="12813" max="12813" width="11" style="48" customWidth="1"/>
    <col min="12814" max="12814" width="21.25" style="48" customWidth="1"/>
    <col min="12815" max="12815" width="11" style="48" customWidth="1"/>
    <col min="12816" max="12816" width="24.375" style="48" customWidth="1"/>
    <col min="12817" max="13056" width="9" style="48"/>
    <col min="13057" max="13057" width="5" style="48" customWidth="1"/>
    <col min="13058" max="13058" width="7.875" style="48" customWidth="1"/>
    <col min="13059" max="13059" width="4.75" style="48" customWidth="1"/>
    <col min="13060" max="13060" width="13.125" style="48" customWidth="1"/>
    <col min="13061" max="13061" width="11" style="48" customWidth="1"/>
    <col min="13062" max="13062" width="21.25" style="48" customWidth="1"/>
    <col min="13063" max="13063" width="11" style="48" customWidth="1"/>
    <col min="13064" max="13064" width="21.25" style="48" customWidth="1"/>
    <col min="13065" max="13065" width="11" style="48" customWidth="1"/>
    <col min="13066" max="13066" width="21.25" style="48" customWidth="1"/>
    <col min="13067" max="13067" width="11" style="48" customWidth="1"/>
    <col min="13068" max="13068" width="21.25" style="48" customWidth="1"/>
    <col min="13069" max="13069" width="11" style="48" customWidth="1"/>
    <col min="13070" max="13070" width="21.25" style="48" customWidth="1"/>
    <col min="13071" max="13071" width="11" style="48" customWidth="1"/>
    <col min="13072" max="13072" width="24.375" style="48" customWidth="1"/>
    <col min="13073" max="13312" width="9" style="48"/>
    <col min="13313" max="13313" width="5" style="48" customWidth="1"/>
    <col min="13314" max="13314" width="7.875" style="48" customWidth="1"/>
    <col min="13315" max="13315" width="4.75" style="48" customWidth="1"/>
    <col min="13316" max="13316" width="13.125" style="48" customWidth="1"/>
    <col min="13317" max="13317" width="11" style="48" customWidth="1"/>
    <col min="13318" max="13318" width="21.25" style="48" customWidth="1"/>
    <col min="13319" max="13319" width="11" style="48" customWidth="1"/>
    <col min="13320" max="13320" width="21.25" style="48" customWidth="1"/>
    <col min="13321" max="13321" width="11" style="48" customWidth="1"/>
    <col min="13322" max="13322" width="21.25" style="48" customWidth="1"/>
    <col min="13323" max="13323" width="11" style="48" customWidth="1"/>
    <col min="13324" max="13324" width="21.25" style="48" customWidth="1"/>
    <col min="13325" max="13325" width="11" style="48" customWidth="1"/>
    <col min="13326" max="13326" width="21.25" style="48" customWidth="1"/>
    <col min="13327" max="13327" width="11" style="48" customWidth="1"/>
    <col min="13328" max="13328" width="24.375" style="48" customWidth="1"/>
    <col min="13329" max="13568" width="9" style="48"/>
    <col min="13569" max="13569" width="5" style="48" customWidth="1"/>
    <col min="13570" max="13570" width="7.875" style="48" customWidth="1"/>
    <col min="13571" max="13571" width="4.75" style="48" customWidth="1"/>
    <col min="13572" max="13572" width="13.125" style="48" customWidth="1"/>
    <col min="13573" max="13573" width="11" style="48" customWidth="1"/>
    <col min="13574" max="13574" width="21.25" style="48" customWidth="1"/>
    <col min="13575" max="13575" width="11" style="48" customWidth="1"/>
    <col min="13576" max="13576" width="21.25" style="48" customWidth="1"/>
    <col min="13577" max="13577" width="11" style="48" customWidth="1"/>
    <col min="13578" max="13578" width="21.25" style="48" customWidth="1"/>
    <col min="13579" max="13579" width="11" style="48" customWidth="1"/>
    <col min="13580" max="13580" width="21.25" style="48" customWidth="1"/>
    <col min="13581" max="13581" width="11" style="48" customWidth="1"/>
    <col min="13582" max="13582" width="21.25" style="48" customWidth="1"/>
    <col min="13583" max="13583" width="11" style="48" customWidth="1"/>
    <col min="13584" max="13584" width="24.375" style="48" customWidth="1"/>
    <col min="13585" max="13824" width="9" style="48"/>
    <col min="13825" max="13825" width="5" style="48" customWidth="1"/>
    <col min="13826" max="13826" width="7.875" style="48" customWidth="1"/>
    <col min="13827" max="13827" width="4.75" style="48" customWidth="1"/>
    <col min="13828" max="13828" width="13.125" style="48" customWidth="1"/>
    <col min="13829" max="13829" width="11" style="48" customWidth="1"/>
    <col min="13830" max="13830" width="21.25" style="48" customWidth="1"/>
    <col min="13831" max="13831" width="11" style="48" customWidth="1"/>
    <col min="13832" max="13832" width="21.25" style="48" customWidth="1"/>
    <col min="13833" max="13833" width="11" style="48" customWidth="1"/>
    <col min="13834" max="13834" width="21.25" style="48" customWidth="1"/>
    <col min="13835" max="13835" width="11" style="48" customWidth="1"/>
    <col min="13836" max="13836" width="21.25" style="48" customWidth="1"/>
    <col min="13837" max="13837" width="11" style="48" customWidth="1"/>
    <col min="13838" max="13838" width="21.25" style="48" customWidth="1"/>
    <col min="13839" max="13839" width="11" style="48" customWidth="1"/>
    <col min="13840" max="13840" width="24.375" style="48" customWidth="1"/>
    <col min="13841" max="14080" width="9" style="48"/>
    <col min="14081" max="14081" width="5" style="48" customWidth="1"/>
    <col min="14082" max="14082" width="7.875" style="48" customWidth="1"/>
    <col min="14083" max="14083" width="4.75" style="48" customWidth="1"/>
    <col min="14084" max="14084" width="13.125" style="48" customWidth="1"/>
    <col min="14085" max="14085" width="11" style="48" customWidth="1"/>
    <col min="14086" max="14086" width="21.25" style="48" customWidth="1"/>
    <col min="14087" max="14087" width="11" style="48" customWidth="1"/>
    <col min="14088" max="14088" width="21.25" style="48" customWidth="1"/>
    <col min="14089" max="14089" width="11" style="48" customWidth="1"/>
    <col min="14090" max="14090" width="21.25" style="48" customWidth="1"/>
    <col min="14091" max="14091" width="11" style="48" customWidth="1"/>
    <col min="14092" max="14092" width="21.25" style="48" customWidth="1"/>
    <col min="14093" max="14093" width="11" style="48" customWidth="1"/>
    <col min="14094" max="14094" width="21.25" style="48" customWidth="1"/>
    <col min="14095" max="14095" width="11" style="48" customWidth="1"/>
    <col min="14096" max="14096" width="24.375" style="48" customWidth="1"/>
    <col min="14097" max="14336" width="9" style="48"/>
    <col min="14337" max="14337" width="5" style="48" customWidth="1"/>
    <col min="14338" max="14338" width="7.875" style="48" customWidth="1"/>
    <col min="14339" max="14339" width="4.75" style="48" customWidth="1"/>
    <col min="14340" max="14340" width="13.125" style="48" customWidth="1"/>
    <col min="14341" max="14341" width="11" style="48" customWidth="1"/>
    <col min="14342" max="14342" width="21.25" style="48" customWidth="1"/>
    <col min="14343" max="14343" width="11" style="48" customWidth="1"/>
    <col min="14344" max="14344" width="21.25" style="48" customWidth="1"/>
    <col min="14345" max="14345" width="11" style="48" customWidth="1"/>
    <col min="14346" max="14346" width="21.25" style="48" customWidth="1"/>
    <col min="14347" max="14347" width="11" style="48" customWidth="1"/>
    <col min="14348" max="14348" width="21.25" style="48" customWidth="1"/>
    <col min="14349" max="14349" width="11" style="48" customWidth="1"/>
    <col min="14350" max="14350" width="21.25" style="48" customWidth="1"/>
    <col min="14351" max="14351" width="11" style="48" customWidth="1"/>
    <col min="14352" max="14352" width="24.375" style="48" customWidth="1"/>
    <col min="14353" max="14592" width="9" style="48"/>
    <col min="14593" max="14593" width="5" style="48" customWidth="1"/>
    <col min="14594" max="14594" width="7.875" style="48" customWidth="1"/>
    <col min="14595" max="14595" width="4.75" style="48" customWidth="1"/>
    <col min="14596" max="14596" width="13.125" style="48" customWidth="1"/>
    <col min="14597" max="14597" width="11" style="48" customWidth="1"/>
    <col min="14598" max="14598" width="21.25" style="48" customWidth="1"/>
    <col min="14599" max="14599" width="11" style="48" customWidth="1"/>
    <col min="14600" max="14600" width="21.25" style="48" customWidth="1"/>
    <col min="14601" max="14601" width="11" style="48" customWidth="1"/>
    <col min="14602" max="14602" width="21.25" style="48" customWidth="1"/>
    <col min="14603" max="14603" width="11" style="48" customWidth="1"/>
    <col min="14604" max="14604" width="21.25" style="48" customWidth="1"/>
    <col min="14605" max="14605" width="11" style="48" customWidth="1"/>
    <col min="14606" max="14606" width="21.25" style="48" customWidth="1"/>
    <col min="14607" max="14607" width="11" style="48" customWidth="1"/>
    <col min="14608" max="14608" width="24.375" style="48" customWidth="1"/>
    <col min="14609" max="14848" width="9" style="48"/>
    <col min="14849" max="14849" width="5" style="48" customWidth="1"/>
    <col min="14850" max="14850" width="7.875" style="48" customWidth="1"/>
    <col min="14851" max="14851" width="4.75" style="48" customWidth="1"/>
    <col min="14852" max="14852" width="13.125" style="48" customWidth="1"/>
    <col min="14853" max="14853" width="11" style="48" customWidth="1"/>
    <col min="14854" max="14854" width="21.25" style="48" customWidth="1"/>
    <col min="14855" max="14855" width="11" style="48" customWidth="1"/>
    <col min="14856" max="14856" width="21.25" style="48" customWidth="1"/>
    <col min="14857" max="14857" width="11" style="48" customWidth="1"/>
    <col min="14858" max="14858" width="21.25" style="48" customWidth="1"/>
    <col min="14859" max="14859" width="11" style="48" customWidth="1"/>
    <col min="14860" max="14860" width="21.25" style="48" customWidth="1"/>
    <col min="14861" max="14861" width="11" style="48" customWidth="1"/>
    <col min="14862" max="14862" width="21.25" style="48" customWidth="1"/>
    <col min="14863" max="14863" width="11" style="48" customWidth="1"/>
    <col min="14864" max="14864" width="24.375" style="48" customWidth="1"/>
    <col min="14865" max="15104" width="9" style="48"/>
    <col min="15105" max="15105" width="5" style="48" customWidth="1"/>
    <col min="15106" max="15106" width="7.875" style="48" customWidth="1"/>
    <col min="15107" max="15107" width="4.75" style="48" customWidth="1"/>
    <col min="15108" max="15108" width="13.125" style="48" customWidth="1"/>
    <col min="15109" max="15109" width="11" style="48" customWidth="1"/>
    <col min="15110" max="15110" width="21.25" style="48" customWidth="1"/>
    <col min="15111" max="15111" width="11" style="48" customWidth="1"/>
    <col min="15112" max="15112" width="21.25" style="48" customWidth="1"/>
    <col min="15113" max="15113" width="11" style="48" customWidth="1"/>
    <col min="15114" max="15114" width="21.25" style="48" customWidth="1"/>
    <col min="15115" max="15115" width="11" style="48" customWidth="1"/>
    <col min="15116" max="15116" width="21.25" style="48" customWidth="1"/>
    <col min="15117" max="15117" width="11" style="48" customWidth="1"/>
    <col min="15118" max="15118" width="21.25" style="48" customWidth="1"/>
    <col min="15119" max="15119" width="11" style="48" customWidth="1"/>
    <col min="15120" max="15120" width="24.375" style="48" customWidth="1"/>
    <col min="15121" max="15360" width="9" style="48"/>
    <col min="15361" max="15361" width="5" style="48" customWidth="1"/>
    <col min="15362" max="15362" width="7.875" style="48" customWidth="1"/>
    <col min="15363" max="15363" width="4.75" style="48" customWidth="1"/>
    <col min="15364" max="15364" width="13.125" style="48" customWidth="1"/>
    <col min="15365" max="15365" width="11" style="48" customWidth="1"/>
    <col min="15366" max="15366" width="21.25" style="48" customWidth="1"/>
    <col min="15367" max="15367" width="11" style="48" customWidth="1"/>
    <col min="15368" max="15368" width="21.25" style="48" customWidth="1"/>
    <col min="15369" max="15369" width="11" style="48" customWidth="1"/>
    <col min="15370" max="15370" width="21.25" style="48" customWidth="1"/>
    <col min="15371" max="15371" width="11" style="48" customWidth="1"/>
    <col min="15372" max="15372" width="21.25" style="48" customWidth="1"/>
    <col min="15373" max="15373" width="11" style="48" customWidth="1"/>
    <col min="15374" max="15374" width="21.25" style="48" customWidth="1"/>
    <col min="15375" max="15375" width="11" style="48" customWidth="1"/>
    <col min="15376" max="15376" width="24.375" style="48" customWidth="1"/>
    <col min="15377" max="15616" width="9" style="48"/>
    <col min="15617" max="15617" width="5" style="48" customWidth="1"/>
    <col min="15618" max="15618" width="7.875" style="48" customWidth="1"/>
    <col min="15619" max="15619" width="4.75" style="48" customWidth="1"/>
    <col min="15620" max="15620" width="13.125" style="48" customWidth="1"/>
    <col min="15621" max="15621" width="11" style="48" customWidth="1"/>
    <col min="15622" max="15622" width="21.25" style="48" customWidth="1"/>
    <col min="15623" max="15623" width="11" style="48" customWidth="1"/>
    <col min="15624" max="15624" width="21.25" style="48" customWidth="1"/>
    <col min="15625" max="15625" width="11" style="48" customWidth="1"/>
    <col min="15626" max="15626" width="21.25" style="48" customWidth="1"/>
    <col min="15627" max="15627" width="11" style="48" customWidth="1"/>
    <col min="15628" max="15628" width="21.25" style="48" customWidth="1"/>
    <col min="15629" max="15629" width="11" style="48" customWidth="1"/>
    <col min="15630" max="15630" width="21.25" style="48" customWidth="1"/>
    <col min="15631" max="15631" width="11" style="48" customWidth="1"/>
    <col min="15632" max="15632" width="24.375" style="48" customWidth="1"/>
    <col min="15633" max="15872" width="9" style="48"/>
    <col min="15873" max="15873" width="5" style="48" customWidth="1"/>
    <col min="15874" max="15874" width="7.875" style="48" customWidth="1"/>
    <col min="15875" max="15875" width="4.75" style="48" customWidth="1"/>
    <col min="15876" max="15876" width="13.125" style="48" customWidth="1"/>
    <col min="15877" max="15877" width="11" style="48" customWidth="1"/>
    <col min="15878" max="15878" width="21.25" style="48" customWidth="1"/>
    <col min="15879" max="15879" width="11" style="48" customWidth="1"/>
    <col min="15880" max="15880" width="21.25" style="48" customWidth="1"/>
    <col min="15881" max="15881" width="11" style="48" customWidth="1"/>
    <col min="15882" max="15882" width="21.25" style="48" customWidth="1"/>
    <col min="15883" max="15883" width="11" style="48" customWidth="1"/>
    <col min="15884" max="15884" width="21.25" style="48" customWidth="1"/>
    <col min="15885" max="15885" width="11" style="48" customWidth="1"/>
    <col min="15886" max="15886" width="21.25" style="48" customWidth="1"/>
    <col min="15887" max="15887" width="11" style="48" customWidth="1"/>
    <col min="15888" max="15888" width="24.375" style="48" customWidth="1"/>
    <col min="15889" max="16128" width="9" style="48"/>
    <col min="16129" max="16129" width="5" style="48" customWidth="1"/>
    <col min="16130" max="16130" width="7.875" style="48" customWidth="1"/>
    <col min="16131" max="16131" width="4.75" style="48" customWidth="1"/>
    <col min="16132" max="16132" width="13.125" style="48" customWidth="1"/>
    <col min="16133" max="16133" width="11" style="48" customWidth="1"/>
    <col min="16134" max="16134" width="21.25" style="48" customWidth="1"/>
    <col min="16135" max="16135" width="11" style="48" customWidth="1"/>
    <col min="16136" max="16136" width="21.25" style="48" customWidth="1"/>
    <col min="16137" max="16137" width="11" style="48" customWidth="1"/>
    <col min="16138" max="16138" width="21.25" style="48" customWidth="1"/>
    <col min="16139" max="16139" width="11" style="48" customWidth="1"/>
    <col min="16140" max="16140" width="21.25" style="48" customWidth="1"/>
    <col min="16141" max="16141" width="11" style="48" customWidth="1"/>
    <col min="16142" max="16142" width="21.25" style="48" customWidth="1"/>
    <col min="16143" max="16143" width="11" style="48" customWidth="1"/>
    <col min="16144" max="16144" width="24.375" style="48" customWidth="1"/>
    <col min="16145" max="16384" width="9" style="48"/>
  </cols>
  <sheetData>
    <row r="1" spans="1:16">
      <c r="B1" s="1" t="s">
        <v>0</v>
      </c>
      <c r="C1" s="2" t="s">
        <v>1</v>
      </c>
      <c r="D1" s="2" t="s">
        <v>2</v>
      </c>
      <c r="E1" s="2" t="s">
        <v>31</v>
      </c>
      <c r="F1" s="2" t="s">
        <v>3</v>
      </c>
      <c r="G1" s="2" t="s">
        <v>4</v>
      </c>
      <c r="H1" s="2" t="s">
        <v>32</v>
      </c>
    </row>
    <row r="2" spans="1:16">
      <c r="B2" s="143"/>
      <c r="C2" s="3" t="s">
        <v>5</v>
      </c>
      <c r="D2" s="4"/>
      <c r="E2" s="4"/>
      <c r="F2" s="4"/>
      <c r="G2" s="4"/>
      <c r="H2" s="4"/>
    </row>
    <row r="3" spans="1:16">
      <c r="B3" s="144"/>
      <c r="C3" s="3" t="s">
        <v>6</v>
      </c>
      <c r="D3" s="4"/>
      <c r="E3" s="4"/>
      <c r="F3" s="4"/>
      <c r="G3" s="4"/>
      <c r="H3" s="4"/>
    </row>
    <row r="5" spans="1:16" ht="26.25">
      <c r="A5" s="46" t="s">
        <v>205</v>
      </c>
      <c r="B5" s="47"/>
      <c r="P5" s="49"/>
    </row>
    <row r="6" spans="1:16" ht="21" thickBot="1">
      <c r="A6" s="50"/>
      <c r="B6" s="47"/>
      <c r="P6" s="51" t="s">
        <v>158</v>
      </c>
    </row>
    <row r="7" spans="1:16" ht="33" customHeight="1">
      <c r="A7" s="206" t="s">
        <v>159</v>
      </c>
      <c r="B7" s="207"/>
      <c r="C7" s="207"/>
      <c r="D7" s="208"/>
      <c r="E7" s="202" t="s">
        <v>160</v>
      </c>
      <c r="F7" s="202"/>
      <c r="G7" s="212" t="s">
        <v>161</v>
      </c>
      <c r="H7" s="202"/>
      <c r="I7" s="212" t="s">
        <v>162</v>
      </c>
      <c r="J7" s="202"/>
      <c r="K7" s="212" t="s">
        <v>163</v>
      </c>
      <c r="L7" s="202"/>
      <c r="M7" s="212" t="s">
        <v>164</v>
      </c>
      <c r="N7" s="202"/>
      <c r="O7" s="202" t="s">
        <v>156</v>
      </c>
      <c r="P7" s="203"/>
    </row>
    <row r="8" spans="1:16" ht="20.25" customHeight="1">
      <c r="A8" s="209"/>
      <c r="B8" s="210"/>
      <c r="C8" s="210"/>
      <c r="D8" s="211"/>
      <c r="E8" s="52" t="s">
        <v>165</v>
      </c>
      <c r="F8" s="53" t="s">
        <v>166</v>
      </c>
      <c r="G8" s="52" t="s">
        <v>165</v>
      </c>
      <c r="H8" s="53" t="s">
        <v>166</v>
      </c>
      <c r="I8" s="52" t="s">
        <v>165</v>
      </c>
      <c r="J8" s="53" t="s">
        <v>166</v>
      </c>
      <c r="K8" s="52" t="s">
        <v>165</v>
      </c>
      <c r="L8" s="53" t="s">
        <v>166</v>
      </c>
      <c r="M8" s="52" t="s">
        <v>165</v>
      </c>
      <c r="N8" s="53" t="s">
        <v>166</v>
      </c>
      <c r="O8" s="52" t="s">
        <v>165</v>
      </c>
      <c r="P8" s="109" t="s">
        <v>166</v>
      </c>
    </row>
    <row r="9" spans="1:16" ht="19.5" customHeight="1">
      <c r="A9" s="110" t="s">
        <v>128</v>
      </c>
      <c r="B9" s="194" t="s">
        <v>129</v>
      </c>
      <c r="C9" s="197" t="s">
        <v>130</v>
      </c>
      <c r="D9" s="198"/>
      <c r="E9" s="82"/>
      <c r="F9" s="82"/>
      <c r="G9" s="82"/>
      <c r="H9" s="82"/>
      <c r="I9" s="82"/>
      <c r="J9" s="82"/>
      <c r="K9" s="82"/>
      <c r="L9" s="82"/>
      <c r="M9" s="82"/>
      <c r="N9" s="82"/>
      <c r="O9" s="65">
        <f>SUM(E9,G9,I9,K9,M9)</f>
        <v>0</v>
      </c>
      <c r="P9" s="111">
        <f>SUM(F9,H9,J9,L9,N9)</f>
        <v>0</v>
      </c>
    </row>
    <row r="10" spans="1:16" ht="19.5" customHeight="1">
      <c r="A10" s="110" t="s">
        <v>131</v>
      </c>
      <c r="B10" s="204"/>
      <c r="C10" s="199" t="s">
        <v>132</v>
      </c>
      <c r="D10" s="94" t="s">
        <v>133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>
        <f t="shared" ref="O10:P26" si="0">SUM(E10,G10,I10,K10,M10)</f>
        <v>0</v>
      </c>
      <c r="P10" s="112">
        <f t="shared" si="0"/>
        <v>0</v>
      </c>
    </row>
    <row r="11" spans="1:16" ht="19.5" customHeight="1">
      <c r="A11" s="110" t="s">
        <v>134</v>
      </c>
      <c r="B11" s="204"/>
      <c r="C11" s="200"/>
      <c r="D11" s="98" t="s">
        <v>135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>
        <f t="shared" si="0"/>
        <v>0</v>
      </c>
      <c r="P11" s="113">
        <f t="shared" si="0"/>
        <v>0</v>
      </c>
    </row>
    <row r="12" spans="1:16" ht="19.5" customHeight="1">
      <c r="A12" s="110" t="s">
        <v>136</v>
      </c>
      <c r="B12" s="204"/>
      <c r="C12" s="201"/>
      <c r="D12" s="102" t="s">
        <v>137</v>
      </c>
      <c r="E12" s="64">
        <f>SUM(E10:E11)</f>
        <v>0</v>
      </c>
      <c r="F12" s="64">
        <f t="shared" ref="F12:N12" si="1">SUM(F10:F11)</f>
        <v>0</v>
      </c>
      <c r="G12" s="64">
        <f t="shared" si="1"/>
        <v>0</v>
      </c>
      <c r="H12" s="64">
        <f t="shared" si="1"/>
        <v>0</v>
      </c>
      <c r="I12" s="64">
        <f t="shared" si="1"/>
        <v>0</v>
      </c>
      <c r="J12" s="64">
        <f t="shared" si="1"/>
        <v>0</v>
      </c>
      <c r="K12" s="64">
        <f t="shared" si="1"/>
        <v>0</v>
      </c>
      <c r="L12" s="64">
        <f t="shared" si="1"/>
        <v>0</v>
      </c>
      <c r="M12" s="64">
        <f t="shared" si="1"/>
        <v>0</v>
      </c>
      <c r="N12" s="64">
        <f t="shared" si="1"/>
        <v>0</v>
      </c>
      <c r="O12" s="64">
        <f t="shared" si="0"/>
        <v>0</v>
      </c>
      <c r="P12" s="114">
        <f t="shared" si="0"/>
        <v>0</v>
      </c>
    </row>
    <row r="13" spans="1:16" ht="19.5" customHeight="1">
      <c r="A13" s="110" t="s">
        <v>138</v>
      </c>
      <c r="B13" s="204"/>
      <c r="C13" s="197" t="s">
        <v>139</v>
      </c>
      <c r="D13" s="198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65">
        <f t="shared" si="0"/>
        <v>0</v>
      </c>
      <c r="P13" s="111">
        <f t="shared" si="0"/>
        <v>0</v>
      </c>
    </row>
    <row r="14" spans="1:16" ht="19.5" customHeight="1">
      <c r="A14" s="110" t="s">
        <v>140</v>
      </c>
      <c r="B14" s="205"/>
      <c r="C14" s="197" t="s">
        <v>141</v>
      </c>
      <c r="D14" s="198"/>
      <c r="E14" s="65">
        <f t="shared" ref="E14:N14" si="2">SUM(E9,E12,E13)</f>
        <v>0</v>
      </c>
      <c r="F14" s="65">
        <f t="shared" si="2"/>
        <v>0</v>
      </c>
      <c r="G14" s="65">
        <f t="shared" si="2"/>
        <v>0</v>
      </c>
      <c r="H14" s="65">
        <f t="shared" si="2"/>
        <v>0</v>
      </c>
      <c r="I14" s="65">
        <f t="shared" si="2"/>
        <v>0</v>
      </c>
      <c r="J14" s="65">
        <f t="shared" si="2"/>
        <v>0</v>
      </c>
      <c r="K14" s="65">
        <f t="shared" si="2"/>
        <v>0</v>
      </c>
      <c r="L14" s="65">
        <f t="shared" si="2"/>
        <v>0</v>
      </c>
      <c r="M14" s="65">
        <f t="shared" si="2"/>
        <v>0</v>
      </c>
      <c r="N14" s="65">
        <f t="shared" si="2"/>
        <v>0</v>
      </c>
      <c r="O14" s="65">
        <f t="shared" si="0"/>
        <v>0</v>
      </c>
      <c r="P14" s="111">
        <f t="shared" si="0"/>
        <v>0</v>
      </c>
    </row>
    <row r="15" spans="1:16" ht="19.5" customHeight="1">
      <c r="A15" s="110" t="s">
        <v>142</v>
      </c>
      <c r="B15" s="194" t="s">
        <v>143</v>
      </c>
      <c r="C15" s="197" t="s">
        <v>130</v>
      </c>
      <c r="D15" s="198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65">
        <f t="shared" si="0"/>
        <v>0</v>
      </c>
      <c r="P15" s="111">
        <f t="shared" si="0"/>
        <v>0</v>
      </c>
    </row>
    <row r="16" spans="1:16" ht="19.5" customHeight="1">
      <c r="A16" s="110" t="s">
        <v>144</v>
      </c>
      <c r="B16" s="195"/>
      <c r="C16" s="199" t="s">
        <v>132</v>
      </c>
      <c r="D16" s="94" t="s">
        <v>133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7">
        <f t="shared" si="0"/>
        <v>0</v>
      </c>
      <c r="P16" s="112">
        <f t="shared" si="0"/>
        <v>0</v>
      </c>
    </row>
    <row r="17" spans="1:16" ht="19.5" customHeight="1">
      <c r="A17" s="110" t="s">
        <v>145</v>
      </c>
      <c r="B17" s="195"/>
      <c r="C17" s="200"/>
      <c r="D17" s="98" t="s">
        <v>135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>
        <f t="shared" si="0"/>
        <v>0</v>
      </c>
      <c r="P17" s="113">
        <f t="shared" si="0"/>
        <v>0</v>
      </c>
    </row>
    <row r="18" spans="1:16" ht="19.5" customHeight="1">
      <c r="A18" s="110" t="s">
        <v>146</v>
      </c>
      <c r="B18" s="195"/>
      <c r="C18" s="201"/>
      <c r="D18" s="102" t="s">
        <v>137</v>
      </c>
      <c r="E18" s="64">
        <f t="shared" ref="E18:N18" si="3">SUM(E16:E17)</f>
        <v>0</v>
      </c>
      <c r="F18" s="64">
        <f t="shared" si="3"/>
        <v>0</v>
      </c>
      <c r="G18" s="64">
        <f t="shared" si="3"/>
        <v>0</v>
      </c>
      <c r="H18" s="64">
        <f t="shared" si="3"/>
        <v>0</v>
      </c>
      <c r="I18" s="64">
        <f t="shared" si="3"/>
        <v>0</v>
      </c>
      <c r="J18" s="64">
        <f t="shared" si="3"/>
        <v>0</v>
      </c>
      <c r="K18" s="64">
        <f t="shared" si="3"/>
        <v>0</v>
      </c>
      <c r="L18" s="64">
        <f t="shared" si="3"/>
        <v>0</v>
      </c>
      <c r="M18" s="64">
        <f t="shared" si="3"/>
        <v>0</v>
      </c>
      <c r="N18" s="64">
        <f t="shared" si="3"/>
        <v>0</v>
      </c>
      <c r="O18" s="64">
        <f t="shared" si="0"/>
        <v>0</v>
      </c>
      <c r="P18" s="114">
        <f t="shared" si="0"/>
        <v>0</v>
      </c>
    </row>
    <row r="19" spans="1:16" ht="19.5" customHeight="1">
      <c r="A19" s="110" t="s">
        <v>147</v>
      </c>
      <c r="B19" s="195"/>
      <c r="C19" s="197" t="s">
        <v>139</v>
      </c>
      <c r="D19" s="198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65">
        <f t="shared" si="0"/>
        <v>0</v>
      </c>
      <c r="P19" s="111">
        <f t="shared" si="0"/>
        <v>0</v>
      </c>
    </row>
    <row r="20" spans="1:16" ht="19.5" customHeight="1">
      <c r="A20" s="110" t="s">
        <v>111</v>
      </c>
      <c r="B20" s="196"/>
      <c r="C20" s="197" t="s">
        <v>141</v>
      </c>
      <c r="D20" s="198"/>
      <c r="E20" s="65">
        <f t="shared" ref="E20:N20" si="4">SUM(E15,E18,E19)</f>
        <v>0</v>
      </c>
      <c r="F20" s="65">
        <f t="shared" si="4"/>
        <v>0</v>
      </c>
      <c r="G20" s="65">
        <f t="shared" si="4"/>
        <v>0</v>
      </c>
      <c r="H20" s="65">
        <f t="shared" si="4"/>
        <v>0</v>
      </c>
      <c r="I20" s="65">
        <f t="shared" si="4"/>
        <v>0</v>
      </c>
      <c r="J20" s="65">
        <f t="shared" si="4"/>
        <v>0</v>
      </c>
      <c r="K20" s="65">
        <f t="shared" si="4"/>
        <v>0</v>
      </c>
      <c r="L20" s="65">
        <f t="shared" si="4"/>
        <v>0</v>
      </c>
      <c r="M20" s="65">
        <f t="shared" si="4"/>
        <v>0</v>
      </c>
      <c r="N20" s="65">
        <f t="shared" si="4"/>
        <v>0</v>
      </c>
      <c r="O20" s="65">
        <f t="shared" si="0"/>
        <v>0</v>
      </c>
      <c r="P20" s="111">
        <f t="shared" si="0"/>
        <v>0</v>
      </c>
    </row>
    <row r="21" spans="1:16" ht="19.5" customHeight="1">
      <c r="A21" s="110" t="s">
        <v>148</v>
      </c>
      <c r="B21" s="194" t="s">
        <v>149</v>
      </c>
      <c r="C21" s="197" t="s">
        <v>130</v>
      </c>
      <c r="D21" s="198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65">
        <f t="shared" si="0"/>
        <v>0</v>
      </c>
      <c r="P21" s="111">
        <f t="shared" si="0"/>
        <v>0</v>
      </c>
    </row>
    <row r="22" spans="1:16" ht="19.5" customHeight="1">
      <c r="A22" s="110" t="s">
        <v>150</v>
      </c>
      <c r="B22" s="195"/>
      <c r="C22" s="199" t="s">
        <v>132</v>
      </c>
      <c r="D22" s="94" t="s">
        <v>133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7">
        <f t="shared" si="0"/>
        <v>0</v>
      </c>
      <c r="P22" s="112">
        <f t="shared" si="0"/>
        <v>0</v>
      </c>
    </row>
    <row r="23" spans="1:16" ht="19.5" customHeight="1">
      <c r="A23" s="110" t="s">
        <v>151</v>
      </c>
      <c r="B23" s="195"/>
      <c r="C23" s="200"/>
      <c r="D23" s="98" t="s">
        <v>135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>
        <f t="shared" si="0"/>
        <v>0</v>
      </c>
      <c r="P23" s="113">
        <f t="shared" si="0"/>
        <v>0</v>
      </c>
    </row>
    <row r="24" spans="1:16" ht="19.5" customHeight="1">
      <c r="A24" s="110" t="s">
        <v>152</v>
      </c>
      <c r="B24" s="195"/>
      <c r="C24" s="201"/>
      <c r="D24" s="102" t="s">
        <v>137</v>
      </c>
      <c r="E24" s="64">
        <f t="shared" ref="E24:N24" si="5">SUM(E22:E23)</f>
        <v>0</v>
      </c>
      <c r="F24" s="64">
        <f t="shared" si="5"/>
        <v>0</v>
      </c>
      <c r="G24" s="64">
        <f t="shared" si="5"/>
        <v>0</v>
      </c>
      <c r="H24" s="64">
        <f t="shared" si="5"/>
        <v>0</v>
      </c>
      <c r="I24" s="64">
        <f t="shared" si="5"/>
        <v>0</v>
      </c>
      <c r="J24" s="64">
        <f t="shared" si="5"/>
        <v>0</v>
      </c>
      <c r="K24" s="64">
        <f t="shared" si="5"/>
        <v>0</v>
      </c>
      <c r="L24" s="64">
        <f t="shared" si="5"/>
        <v>0</v>
      </c>
      <c r="M24" s="64">
        <f t="shared" si="5"/>
        <v>0</v>
      </c>
      <c r="N24" s="64">
        <f t="shared" si="5"/>
        <v>0</v>
      </c>
      <c r="O24" s="64">
        <f t="shared" si="0"/>
        <v>0</v>
      </c>
      <c r="P24" s="114">
        <f t="shared" si="0"/>
        <v>0</v>
      </c>
    </row>
    <row r="25" spans="1:16" ht="19.5" customHeight="1">
      <c r="A25" s="110" t="s">
        <v>153</v>
      </c>
      <c r="B25" s="195"/>
      <c r="C25" s="197" t="s">
        <v>139</v>
      </c>
      <c r="D25" s="198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65">
        <f t="shared" si="0"/>
        <v>0</v>
      </c>
      <c r="P25" s="111">
        <f t="shared" si="0"/>
        <v>0</v>
      </c>
    </row>
    <row r="26" spans="1:16" ht="19.5" customHeight="1">
      <c r="A26" s="110" t="s">
        <v>154</v>
      </c>
      <c r="B26" s="196"/>
      <c r="C26" s="197" t="s">
        <v>141</v>
      </c>
      <c r="D26" s="198"/>
      <c r="E26" s="65">
        <f>SUM(E21,E24,E25)</f>
        <v>0</v>
      </c>
      <c r="F26" s="65">
        <f t="shared" ref="F26:N26" si="6">SUM(F21,F24,F25)</f>
        <v>0</v>
      </c>
      <c r="G26" s="65">
        <f t="shared" si="6"/>
        <v>0</v>
      </c>
      <c r="H26" s="65">
        <f t="shared" si="6"/>
        <v>0</v>
      </c>
      <c r="I26" s="65">
        <f t="shared" si="6"/>
        <v>0</v>
      </c>
      <c r="J26" s="65">
        <f t="shared" si="6"/>
        <v>0</v>
      </c>
      <c r="K26" s="65">
        <f t="shared" si="6"/>
        <v>0</v>
      </c>
      <c r="L26" s="65">
        <f t="shared" si="6"/>
        <v>0</v>
      </c>
      <c r="M26" s="65">
        <f t="shared" si="6"/>
        <v>0</v>
      </c>
      <c r="N26" s="65">
        <f t="shared" si="6"/>
        <v>0</v>
      </c>
      <c r="O26" s="65">
        <f t="shared" si="0"/>
        <v>0</v>
      </c>
      <c r="P26" s="111">
        <f t="shared" si="0"/>
        <v>0</v>
      </c>
    </row>
    <row r="27" spans="1:16" ht="19.5" customHeight="1" thickBot="1">
      <c r="A27" s="115" t="s">
        <v>155</v>
      </c>
      <c r="B27" s="193" t="s">
        <v>156</v>
      </c>
      <c r="C27" s="193"/>
      <c r="D27" s="193"/>
      <c r="E27" s="116">
        <f>SUM(E14,E20,E26)</f>
        <v>0</v>
      </c>
      <c r="F27" s="116">
        <f t="shared" ref="F27:N27" si="7">SUM(F14,F20,F26)</f>
        <v>0</v>
      </c>
      <c r="G27" s="116">
        <f t="shared" si="7"/>
        <v>0</v>
      </c>
      <c r="H27" s="116">
        <f t="shared" si="7"/>
        <v>0</v>
      </c>
      <c r="I27" s="116">
        <f t="shared" si="7"/>
        <v>0</v>
      </c>
      <c r="J27" s="116">
        <f t="shared" si="7"/>
        <v>0</v>
      </c>
      <c r="K27" s="116">
        <f t="shared" si="7"/>
        <v>0</v>
      </c>
      <c r="L27" s="116">
        <f t="shared" si="7"/>
        <v>0</v>
      </c>
      <c r="M27" s="116">
        <f t="shared" si="7"/>
        <v>0</v>
      </c>
      <c r="N27" s="116">
        <f t="shared" si="7"/>
        <v>0</v>
      </c>
      <c r="O27" s="116">
        <f>SUM(E27,G27,I27,K27,M27)</f>
        <v>0</v>
      </c>
      <c r="P27" s="117">
        <f>SUM(F27,H27,J27,L27,N27)</f>
        <v>0</v>
      </c>
    </row>
    <row r="28" spans="1:16" ht="18">
      <c r="A28" s="66"/>
      <c r="B28" s="67"/>
      <c r="C28" s="67"/>
      <c r="D28" s="67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08"/>
    </row>
    <row r="29" spans="1:16">
      <c r="A29" s="75" t="s">
        <v>113</v>
      </c>
      <c r="B29" s="75"/>
      <c r="N29" s="73" t="s">
        <v>192</v>
      </c>
      <c r="O29" s="70"/>
      <c r="P29" s="70"/>
    </row>
    <row r="30" spans="1:16" s="70" customFormat="1" ht="19.5" customHeight="1">
      <c r="A30" s="136" t="s">
        <v>191</v>
      </c>
      <c r="B30" s="72"/>
      <c r="C30" s="73"/>
      <c r="D30" s="73"/>
      <c r="E30" s="73"/>
      <c r="F30" s="73"/>
      <c r="G30" s="73"/>
      <c r="H30" s="73"/>
    </row>
    <row r="31" spans="1:16" s="70" customFormat="1" ht="19.5" customHeight="1">
      <c r="A31" s="71" t="s">
        <v>169</v>
      </c>
      <c r="B31" s="72"/>
      <c r="C31" s="73"/>
      <c r="D31" s="73"/>
      <c r="E31" s="73"/>
      <c r="F31" s="73"/>
      <c r="G31" s="73"/>
      <c r="H31" s="73"/>
      <c r="N31" s="48"/>
      <c r="O31" s="48"/>
      <c r="P31" s="48"/>
    </row>
    <row r="32" spans="1:16" s="70" customFormat="1" ht="19.5" customHeight="1">
      <c r="A32" s="120" t="s">
        <v>189</v>
      </c>
      <c r="B32" s="72"/>
      <c r="C32" s="73"/>
      <c r="D32" s="73"/>
      <c r="E32" s="73"/>
      <c r="F32" s="73"/>
      <c r="G32" s="73"/>
      <c r="H32" s="73"/>
      <c r="N32" s="48"/>
      <c r="O32" s="48"/>
      <c r="P32" s="48"/>
    </row>
    <row r="33" spans="1:8">
      <c r="A33" s="121" t="s">
        <v>190</v>
      </c>
      <c r="B33" s="76"/>
      <c r="C33" s="76"/>
      <c r="D33" s="76"/>
      <c r="E33" s="76"/>
      <c r="F33" s="76"/>
      <c r="G33" s="76"/>
      <c r="H33" s="76"/>
    </row>
  </sheetData>
  <sheetProtection formatCells="0" formatColumns="0" formatRows="0"/>
  <mergeCells count="24">
    <mergeCell ref="B2:B3"/>
    <mergeCell ref="O7:P7"/>
    <mergeCell ref="B9:B14"/>
    <mergeCell ref="C9:D9"/>
    <mergeCell ref="C10:C12"/>
    <mergeCell ref="C13:D13"/>
    <mergeCell ref="C14:D14"/>
    <mergeCell ref="A7:D8"/>
    <mergeCell ref="E7:F7"/>
    <mergeCell ref="G7:H7"/>
    <mergeCell ref="I7:J7"/>
    <mergeCell ref="K7:L7"/>
    <mergeCell ref="M7:N7"/>
    <mergeCell ref="B27:D27"/>
    <mergeCell ref="B15:B20"/>
    <mergeCell ref="C15:D15"/>
    <mergeCell ref="C16:C18"/>
    <mergeCell ref="C19:D19"/>
    <mergeCell ref="C20:D20"/>
    <mergeCell ref="B21:B26"/>
    <mergeCell ref="C21:D21"/>
    <mergeCell ref="C22:C24"/>
    <mergeCell ref="C25:D25"/>
    <mergeCell ref="C26:D26"/>
  </mergeCells>
  <phoneticPr fontId="2" type="noConversion"/>
  <pageMargins left="0.62992125984251968" right="0.51181102362204722" top="0.98425196850393704" bottom="0.98425196850393704" header="0.51181102362204722" footer="0.51181102362204722"/>
  <pageSetup paperSize="9" scale="60" firstPageNumber="52" fitToHeight="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zoomScaleNormal="100" zoomScaleSheetLayoutView="80" workbookViewId="0">
      <selection activeCell="F25" sqref="F25"/>
    </sheetView>
  </sheetViews>
  <sheetFormatPr defaultRowHeight="16.5"/>
  <cols>
    <col min="1" max="1" width="5" style="48" customWidth="1"/>
    <col min="2" max="2" width="7.875" style="48" customWidth="1"/>
    <col min="3" max="3" width="9.25" style="48" customWidth="1"/>
    <col min="4" max="4" width="18.625" style="48" customWidth="1"/>
    <col min="5" max="5" width="11" style="48" customWidth="1"/>
    <col min="6" max="6" width="19.5" style="48" customWidth="1"/>
    <col min="7" max="7" width="11" style="48" customWidth="1"/>
    <col min="8" max="8" width="19.25" style="48" customWidth="1"/>
    <col min="9" max="9" width="11" style="48" customWidth="1"/>
    <col min="10" max="10" width="18.25" style="48" customWidth="1"/>
    <col min="11" max="11" width="11" style="48" customWidth="1"/>
    <col min="12" max="12" width="18.375" style="48" customWidth="1"/>
    <col min="13" max="13" width="11" style="48" customWidth="1"/>
    <col min="14" max="14" width="18.25" style="48" customWidth="1"/>
    <col min="15" max="15" width="12.75" style="48" customWidth="1"/>
    <col min="16" max="16" width="21.25" style="48" customWidth="1"/>
    <col min="17" max="17" width="9" style="48"/>
    <col min="18" max="18" width="2.5" style="48" customWidth="1"/>
    <col min="19" max="256" width="9" style="48"/>
    <col min="257" max="257" width="5" style="48" customWidth="1"/>
    <col min="258" max="258" width="7.875" style="48" customWidth="1"/>
    <col min="259" max="259" width="9.25" style="48" customWidth="1"/>
    <col min="260" max="260" width="18.625" style="48" customWidth="1"/>
    <col min="261" max="261" width="11" style="48" customWidth="1"/>
    <col min="262" max="262" width="21.25" style="48" customWidth="1"/>
    <col min="263" max="263" width="11" style="48" customWidth="1"/>
    <col min="264" max="264" width="21.25" style="48" customWidth="1"/>
    <col min="265" max="265" width="11" style="48" customWidth="1"/>
    <col min="266" max="266" width="21.25" style="48" customWidth="1"/>
    <col min="267" max="267" width="11" style="48" customWidth="1"/>
    <col min="268" max="268" width="21.25" style="48" customWidth="1"/>
    <col min="269" max="269" width="11" style="48" customWidth="1"/>
    <col min="270" max="270" width="21.25" style="48" customWidth="1"/>
    <col min="271" max="271" width="12.75" style="48" customWidth="1"/>
    <col min="272" max="272" width="21.25" style="48" customWidth="1"/>
    <col min="273" max="273" width="9" style="48"/>
    <col min="274" max="274" width="2.5" style="48" customWidth="1"/>
    <col min="275" max="512" width="9" style="48"/>
    <col min="513" max="513" width="5" style="48" customWidth="1"/>
    <col min="514" max="514" width="7.875" style="48" customWidth="1"/>
    <col min="515" max="515" width="9.25" style="48" customWidth="1"/>
    <col min="516" max="516" width="18.625" style="48" customWidth="1"/>
    <col min="517" max="517" width="11" style="48" customWidth="1"/>
    <col min="518" max="518" width="21.25" style="48" customWidth="1"/>
    <col min="519" max="519" width="11" style="48" customWidth="1"/>
    <col min="520" max="520" width="21.25" style="48" customWidth="1"/>
    <col min="521" max="521" width="11" style="48" customWidth="1"/>
    <col min="522" max="522" width="21.25" style="48" customWidth="1"/>
    <col min="523" max="523" width="11" style="48" customWidth="1"/>
    <col min="524" max="524" width="21.25" style="48" customWidth="1"/>
    <col min="525" max="525" width="11" style="48" customWidth="1"/>
    <col min="526" max="526" width="21.25" style="48" customWidth="1"/>
    <col min="527" max="527" width="12.75" style="48" customWidth="1"/>
    <col min="528" max="528" width="21.25" style="48" customWidth="1"/>
    <col min="529" max="529" width="9" style="48"/>
    <col min="530" max="530" width="2.5" style="48" customWidth="1"/>
    <col min="531" max="768" width="9" style="48"/>
    <col min="769" max="769" width="5" style="48" customWidth="1"/>
    <col min="770" max="770" width="7.875" style="48" customWidth="1"/>
    <col min="771" max="771" width="9.25" style="48" customWidth="1"/>
    <col min="772" max="772" width="18.625" style="48" customWidth="1"/>
    <col min="773" max="773" width="11" style="48" customWidth="1"/>
    <col min="774" max="774" width="21.25" style="48" customWidth="1"/>
    <col min="775" max="775" width="11" style="48" customWidth="1"/>
    <col min="776" max="776" width="21.25" style="48" customWidth="1"/>
    <col min="777" max="777" width="11" style="48" customWidth="1"/>
    <col min="778" max="778" width="21.25" style="48" customWidth="1"/>
    <col min="779" max="779" width="11" style="48" customWidth="1"/>
    <col min="780" max="780" width="21.25" style="48" customWidth="1"/>
    <col min="781" max="781" width="11" style="48" customWidth="1"/>
    <col min="782" max="782" width="21.25" style="48" customWidth="1"/>
    <col min="783" max="783" width="12.75" style="48" customWidth="1"/>
    <col min="784" max="784" width="21.25" style="48" customWidth="1"/>
    <col min="785" max="785" width="9" style="48"/>
    <col min="786" max="786" width="2.5" style="48" customWidth="1"/>
    <col min="787" max="1024" width="9" style="48"/>
    <col min="1025" max="1025" width="5" style="48" customWidth="1"/>
    <col min="1026" max="1026" width="7.875" style="48" customWidth="1"/>
    <col min="1027" max="1027" width="9.25" style="48" customWidth="1"/>
    <col min="1028" max="1028" width="18.625" style="48" customWidth="1"/>
    <col min="1029" max="1029" width="11" style="48" customWidth="1"/>
    <col min="1030" max="1030" width="21.25" style="48" customWidth="1"/>
    <col min="1031" max="1031" width="11" style="48" customWidth="1"/>
    <col min="1032" max="1032" width="21.25" style="48" customWidth="1"/>
    <col min="1033" max="1033" width="11" style="48" customWidth="1"/>
    <col min="1034" max="1034" width="21.25" style="48" customWidth="1"/>
    <col min="1035" max="1035" width="11" style="48" customWidth="1"/>
    <col min="1036" max="1036" width="21.25" style="48" customWidth="1"/>
    <col min="1037" max="1037" width="11" style="48" customWidth="1"/>
    <col min="1038" max="1038" width="21.25" style="48" customWidth="1"/>
    <col min="1039" max="1039" width="12.75" style="48" customWidth="1"/>
    <col min="1040" max="1040" width="21.25" style="48" customWidth="1"/>
    <col min="1041" max="1041" width="9" style="48"/>
    <col min="1042" max="1042" width="2.5" style="48" customWidth="1"/>
    <col min="1043" max="1280" width="9" style="48"/>
    <col min="1281" max="1281" width="5" style="48" customWidth="1"/>
    <col min="1282" max="1282" width="7.875" style="48" customWidth="1"/>
    <col min="1283" max="1283" width="9.25" style="48" customWidth="1"/>
    <col min="1284" max="1284" width="18.625" style="48" customWidth="1"/>
    <col min="1285" max="1285" width="11" style="48" customWidth="1"/>
    <col min="1286" max="1286" width="21.25" style="48" customWidth="1"/>
    <col min="1287" max="1287" width="11" style="48" customWidth="1"/>
    <col min="1288" max="1288" width="21.25" style="48" customWidth="1"/>
    <col min="1289" max="1289" width="11" style="48" customWidth="1"/>
    <col min="1290" max="1290" width="21.25" style="48" customWidth="1"/>
    <col min="1291" max="1291" width="11" style="48" customWidth="1"/>
    <col min="1292" max="1292" width="21.25" style="48" customWidth="1"/>
    <col min="1293" max="1293" width="11" style="48" customWidth="1"/>
    <col min="1294" max="1294" width="21.25" style="48" customWidth="1"/>
    <col min="1295" max="1295" width="12.75" style="48" customWidth="1"/>
    <col min="1296" max="1296" width="21.25" style="48" customWidth="1"/>
    <col min="1297" max="1297" width="9" style="48"/>
    <col min="1298" max="1298" width="2.5" style="48" customWidth="1"/>
    <col min="1299" max="1536" width="9" style="48"/>
    <col min="1537" max="1537" width="5" style="48" customWidth="1"/>
    <col min="1538" max="1538" width="7.875" style="48" customWidth="1"/>
    <col min="1539" max="1539" width="9.25" style="48" customWidth="1"/>
    <col min="1540" max="1540" width="18.625" style="48" customWidth="1"/>
    <col min="1541" max="1541" width="11" style="48" customWidth="1"/>
    <col min="1542" max="1542" width="21.25" style="48" customWidth="1"/>
    <col min="1543" max="1543" width="11" style="48" customWidth="1"/>
    <col min="1544" max="1544" width="21.25" style="48" customWidth="1"/>
    <col min="1545" max="1545" width="11" style="48" customWidth="1"/>
    <col min="1546" max="1546" width="21.25" style="48" customWidth="1"/>
    <col min="1547" max="1547" width="11" style="48" customWidth="1"/>
    <col min="1548" max="1548" width="21.25" style="48" customWidth="1"/>
    <col min="1549" max="1549" width="11" style="48" customWidth="1"/>
    <col min="1550" max="1550" width="21.25" style="48" customWidth="1"/>
    <col min="1551" max="1551" width="12.75" style="48" customWidth="1"/>
    <col min="1552" max="1552" width="21.25" style="48" customWidth="1"/>
    <col min="1553" max="1553" width="9" style="48"/>
    <col min="1554" max="1554" width="2.5" style="48" customWidth="1"/>
    <col min="1555" max="1792" width="9" style="48"/>
    <col min="1793" max="1793" width="5" style="48" customWidth="1"/>
    <col min="1794" max="1794" width="7.875" style="48" customWidth="1"/>
    <col min="1795" max="1795" width="9.25" style="48" customWidth="1"/>
    <col min="1796" max="1796" width="18.625" style="48" customWidth="1"/>
    <col min="1797" max="1797" width="11" style="48" customWidth="1"/>
    <col min="1798" max="1798" width="21.25" style="48" customWidth="1"/>
    <col min="1799" max="1799" width="11" style="48" customWidth="1"/>
    <col min="1800" max="1800" width="21.25" style="48" customWidth="1"/>
    <col min="1801" max="1801" width="11" style="48" customWidth="1"/>
    <col min="1802" max="1802" width="21.25" style="48" customWidth="1"/>
    <col min="1803" max="1803" width="11" style="48" customWidth="1"/>
    <col min="1804" max="1804" width="21.25" style="48" customWidth="1"/>
    <col min="1805" max="1805" width="11" style="48" customWidth="1"/>
    <col min="1806" max="1806" width="21.25" style="48" customWidth="1"/>
    <col min="1807" max="1807" width="12.75" style="48" customWidth="1"/>
    <col min="1808" max="1808" width="21.25" style="48" customWidth="1"/>
    <col min="1809" max="1809" width="9" style="48"/>
    <col min="1810" max="1810" width="2.5" style="48" customWidth="1"/>
    <col min="1811" max="2048" width="9" style="48"/>
    <col min="2049" max="2049" width="5" style="48" customWidth="1"/>
    <col min="2050" max="2050" width="7.875" style="48" customWidth="1"/>
    <col min="2051" max="2051" width="9.25" style="48" customWidth="1"/>
    <col min="2052" max="2052" width="18.625" style="48" customWidth="1"/>
    <col min="2053" max="2053" width="11" style="48" customWidth="1"/>
    <col min="2054" max="2054" width="21.25" style="48" customWidth="1"/>
    <col min="2055" max="2055" width="11" style="48" customWidth="1"/>
    <col min="2056" max="2056" width="21.25" style="48" customWidth="1"/>
    <col min="2057" max="2057" width="11" style="48" customWidth="1"/>
    <col min="2058" max="2058" width="21.25" style="48" customWidth="1"/>
    <col min="2059" max="2059" width="11" style="48" customWidth="1"/>
    <col min="2060" max="2060" width="21.25" style="48" customWidth="1"/>
    <col min="2061" max="2061" width="11" style="48" customWidth="1"/>
    <col min="2062" max="2062" width="21.25" style="48" customWidth="1"/>
    <col min="2063" max="2063" width="12.75" style="48" customWidth="1"/>
    <col min="2064" max="2064" width="21.25" style="48" customWidth="1"/>
    <col min="2065" max="2065" width="9" style="48"/>
    <col min="2066" max="2066" width="2.5" style="48" customWidth="1"/>
    <col min="2067" max="2304" width="9" style="48"/>
    <col min="2305" max="2305" width="5" style="48" customWidth="1"/>
    <col min="2306" max="2306" width="7.875" style="48" customWidth="1"/>
    <col min="2307" max="2307" width="9.25" style="48" customWidth="1"/>
    <col min="2308" max="2308" width="18.625" style="48" customWidth="1"/>
    <col min="2309" max="2309" width="11" style="48" customWidth="1"/>
    <col min="2310" max="2310" width="21.25" style="48" customWidth="1"/>
    <col min="2311" max="2311" width="11" style="48" customWidth="1"/>
    <col min="2312" max="2312" width="21.25" style="48" customWidth="1"/>
    <col min="2313" max="2313" width="11" style="48" customWidth="1"/>
    <col min="2314" max="2314" width="21.25" style="48" customWidth="1"/>
    <col min="2315" max="2315" width="11" style="48" customWidth="1"/>
    <col min="2316" max="2316" width="21.25" style="48" customWidth="1"/>
    <col min="2317" max="2317" width="11" style="48" customWidth="1"/>
    <col min="2318" max="2318" width="21.25" style="48" customWidth="1"/>
    <col min="2319" max="2319" width="12.75" style="48" customWidth="1"/>
    <col min="2320" max="2320" width="21.25" style="48" customWidth="1"/>
    <col min="2321" max="2321" width="9" style="48"/>
    <col min="2322" max="2322" width="2.5" style="48" customWidth="1"/>
    <col min="2323" max="2560" width="9" style="48"/>
    <col min="2561" max="2561" width="5" style="48" customWidth="1"/>
    <col min="2562" max="2562" width="7.875" style="48" customWidth="1"/>
    <col min="2563" max="2563" width="9.25" style="48" customWidth="1"/>
    <col min="2564" max="2564" width="18.625" style="48" customWidth="1"/>
    <col min="2565" max="2565" width="11" style="48" customWidth="1"/>
    <col min="2566" max="2566" width="21.25" style="48" customWidth="1"/>
    <col min="2567" max="2567" width="11" style="48" customWidth="1"/>
    <col min="2568" max="2568" width="21.25" style="48" customWidth="1"/>
    <col min="2569" max="2569" width="11" style="48" customWidth="1"/>
    <col min="2570" max="2570" width="21.25" style="48" customWidth="1"/>
    <col min="2571" max="2571" width="11" style="48" customWidth="1"/>
    <col min="2572" max="2572" width="21.25" style="48" customWidth="1"/>
    <col min="2573" max="2573" width="11" style="48" customWidth="1"/>
    <col min="2574" max="2574" width="21.25" style="48" customWidth="1"/>
    <col min="2575" max="2575" width="12.75" style="48" customWidth="1"/>
    <col min="2576" max="2576" width="21.25" style="48" customWidth="1"/>
    <col min="2577" max="2577" width="9" style="48"/>
    <col min="2578" max="2578" width="2.5" style="48" customWidth="1"/>
    <col min="2579" max="2816" width="9" style="48"/>
    <col min="2817" max="2817" width="5" style="48" customWidth="1"/>
    <col min="2818" max="2818" width="7.875" style="48" customWidth="1"/>
    <col min="2819" max="2819" width="9.25" style="48" customWidth="1"/>
    <col min="2820" max="2820" width="18.625" style="48" customWidth="1"/>
    <col min="2821" max="2821" width="11" style="48" customWidth="1"/>
    <col min="2822" max="2822" width="21.25" style="48" customWidth="1"/>
    <col min="2823" max="2823" width="11" style="48" customWidth="1"/>
    <col min="2824" max="2824" width="21.25" style="48" customWidth="1"/>
    <col min="2825" max="2825" width="11" style="48" customWidth="1"/>
    <col min="2826" max="2826" width="21.25" style="48" customWidth="1"/>
    <col min="2827" max="2827" width="11" style="48" customWidth="1"/>
    <col min="2828" max="2828" width="21.25" style="48" customWidth="1"/>
    <col min="2829" max="2829" width="11" style="48" customWidth="1"/>
    <col min="2830" max="2830" width="21.25" style="48" customWidth="1"/>
    <col min="2831" max="2831" width="12.75" style="48" customWidth="1"/>
    <col min="2832" max="2832" width="21.25" style="48" customWidth="1"/>
    <col min="2833" max="2833" width="9" style="48"/>
    <col min="2834" max="2834" width="2.5" style="48" customWidth="1"/>
    <col min="2835" max="3072" width="9" style="48"/>
    <col min="3073" max="3073" width="5" style="48" customWidth="1"/>
    <col min="3074" max="3074" width="7.875" style="48" customWidth="1"/>
    <col min="3075" max="3075" width="9.25" style="48" customWidth="1"/>
    <col min="3076" max="3076" width="18.625" style="48" customWidth="1"/>
    <col min="3077" max="3077" width="11" style="48" customWidth="1"/>
    <col min="3078" max="3078" width="21.25" style="48" customWidth="1"/>
    <col min="3079" max="3079" width="11" style="48" customWidth="1"/>
    <col min="3080" max="3080" width="21.25" style="48" customWidth="1"/>
    <col min="3081" max="3081" width="11" style="48" customWidth="1"/>
    <col min="3082" max="3082" width="21.25" style="48" customWidth="1"/>
    <col min="3083" max="3083" width="11" style="48" customWidth="1"/>
    <col min="3084" max="3084" width="21.25" style="48" customWidth="1"/>
    <col min="3085" max="3085" width="11" style="48" customWidth="1"/>
    <col min="3086" max="3086" width="21.25" style="48" customWidth="1"/>
    <col min="3087" max="3087" width="12.75" style="48" customWidth="1"/>
    <col min="3088" max="3088" width="21.25" style="48" customWidth="1"/>
    <col min="3089" max="3089" width="9" style="48"/>
    <col min="3090" max="3090" width="2.5" style="48" customWidth="1"/>
    <col min="3091" max="3328" width="9" style="48"/>
    <col min="3329" max="3329" width="5" style="48" customWidth="1"/>
    <col min="3330" max="3330" width="7.875" style="48" customWidth="1"/>
    <col min="3331" max="3331" width="9.25" style="48" customWidth="1"/>
    <col min="3332" max="3332" width="18.625" style="48" customWidth="1"/>
    <col min="3333" max="3333" width="11" style="48" customWidth="1"/>
    <col min="3334" max="3334" width="21.25" style="48" customWidth="1"/>
    <col min="3335" max="3335" width="11" style="48" customWidth="1"/>
    <col min="3336" max="3336" width="21.25" style="48" customWidth="1"/>
    <col min="3337" max="3337" width="11" style="48" customWidth="1"/>
    <col min="3338" max="3338" width="21.25" style="48" customWidth="1"/>
    <col min="3339" max="3339" width="11" style="48" customWidth="1"/>
    <col min="3340" max="3340" width="21.25" style="48" customWidth="1"/>
    <col min="3341" max="3341" width="11" style="48" customWidth="1"/>
    <col min="3342" max="3342" width="21.25" style="48" customWidth="1"/>
    <col min="3343" max="3343" width="12.75" style="48" customWidth="1"/>
    <col min="3344" max="3344" width="21.25" style="48" customWidth="1"/>
    <col min="3345" max="3345" width="9" style="48"/>
    <col min="3346" max="3346" width="2.5" style="48" customWidth="1"/>
    <col min="3347" max="3584" width="9" style="48"/>
    <col min="3585" max="3585" width="5" style="48" customWidth="1"/>
    <col min="3586" max="3586" width="7.875" style="48" customWidth="1"/>
    <col min="3587" max="3587" width="9.25" style="48" customWidth="1"/>
    <col min="3588" max="3588" width="18.625" style="48" customWidth="1"/>
    <col min="3589" max="3589" width="11" style="48" customWidth="1"/>
    <col min="3590" max="3590" width="21.25" style="48" customWidth="1"/>
    <col min="3591" max="3591" width="11" style="48" customWidth="1"/>
    <col min="3592" max="3592" width="21.25" style="48" customWidth="1"/>
    <col min="3593" max="3593" width="11" style="48" customWidth="1"/>
    <col min="3594" max="3594" width="21.25" style="48" customWidth="1"/>
    <col min="3595" max="3595" width="11" style="48" customWidth="1"/>
    <col min="3596" max="3596" width="21.25" style="48" customWidth="1"/>
    <col min="3597" max="3597" width="11" style="48" customWidth="1"/>
    <col min="3598" max="3598" width="21.25" style="48" customWidth="1"/>
    <col min="3599" max="3599" width="12.75" style="48" customWidth="1"/>
    <col min="3600" max="3600" width="21.25" style="48" customWidth="1"/>
    <col min="3601" max="3601" width="9" style="48"/>
    <col min="3602" max="3602" width="2.5" style="48" customWidth="1"/>
    <col min="3603" max="3840" width="9" style="48"/>
    <col min="3841" max="3841" width="5" style="48" customWidth="1"/>
    <col min="3842" max="3842" width="7.875" style="48" customWidth="1"/>
    <col min="3843" max="3843" width="9.25" style="48" customWidth="1"/>
    <col min="3844" max="3844" width="18.625" style="48" customWidth="1"/>
    <col min="3845" max="3845" width="11" style="48" customWidth="1"/>
    <col min="3846" max="3846" width="21.25" style="48" customWidth="1"/>
    <col min="3847" max="3847" width="11" style="48" customWidth="1"/>
    <col min="3848" max="3848" width="21.25" style="48" customWidth="1"/>
    <col min="3849" max="3849" width="11" style="48" customWidth="1"/>
    <col min="3850" max="3850" width="21.25" style="48" customWidth="1"/>
    <col min="3851" max="3851" width="11" style="48" customWidth="1"/>
    <col min="3852" max="3852" width="21.25" style="48" customWidth="1"/>
    <col min="3853" max="3853" width="11" style="48" customWidth="1"/>
    <col min="3854" max="3854" width="21.25" style="48" customWidth="1"/>
    <col min="3855" max="3855" width="12.75" style="48" customWidth="1"/>
    <col min="3856" max="3856" width="21.25" style="48" customWidth="1"/>
    <col min="3857" max="3857" width="9" style="48"/>
    <col min="3858" max="3858" width="2.5" style="48" customWidth="1"/>
    <col min="3859" max="4096" width="9" style="48"/>
    <col min="4097" max="4097" width="5" style="48" customWidth="1"/>
    <col min="4098" max="4098" width="7.875" style="48" customWidth="1"/>
    <col min="4099" max="4099" width="9.25" style="48" customWidth="1"/>
    <col min="4100" max="4100" width="18.625" style="48" customWidth="1"/>
    <col min="4101" max="4101" width="11" style="48" customWidth="1"/>
    <col min="4102" max="4102" width="21.25" style="48" customWidth="1"/>
    <col min="4103" max="4103" width="11" style="48" customWidth="1"/>
    <col min="4104" max="4104" width="21.25" style="48" customWidth="1"/>
    <col min="4105" max="4105" width="11" style="48" customWidth="1"/>
    <col min="4106" max="4106" width="21.25" style="48" customWidth="1"/>
    <col min="4107" max="4107" width="11" style="48" customWidth="1"/>
    <col min="4108" max="4108" width="21.25" style="48" customWidth="1"/>
    <col min="4109" max="4109" width="11" style="48" customWidth="1"/>
    <col min="4110" max="4110" width="21.25" style="48" customWidth="1"/>
    <col min="4111" max="4111" width="12.75" style="48" customWidth="1"/>
    <col min="4112" max="4112" width="21.25" style="48" customWidth="1"/>
    <col min="4113" max="4113" width="9" style="48"/>
    <col min="4114" max="4114" width="2.5" style="48" customWidth="1"/>
    <col min="4115" max="4352" width="9" style="48"/>
    <col min="4353" max="4353" width="5" style="48" customWidth="1"/>
    <col min="4354" max="4354" width="7.875" style="48" customWidth="1"/>
    <col min="4355" max="4355" width="9.25" style="48" customWidth="1"/>
    <col min="4356" max="4356" width="18.625" style="48" customWidth="1"/>
    <col min="4357" max="4357" width="11" style="48" customWidth="1"/>
    <col min="4358" max="4358" width="21.25" style="48" customWidth="1"/>
    <col min="4359" max="4359" width="11" style="48" customWidth="1"/>
    <col min="4360" max="4360" width="21.25" style="48" customWidth="1"/>
    <col min="4361" max="4361" width="11" style="48" customWidth="1"/>
    <col min="4362" max="4362" width="21.25" style="48" customWidth="1"/>
    <col min="4363" max="4363" width="11" style="48" customWidth="1"/>
    <col min="4364" max="4364" width="21.25" style="48" customWidth="1"/>
    <col min="4365" max="4365" width="11" style="48" customWidth="1"/>
    <col min="4366" max="4366" width="21.25" style="48" customWidth="1"/>
    <col min="4367" max="4367" width="12.75" style="48" customWidth="1"/>
    <col min="4368" max="4368" width="21.25" style="48" customWidth="1"/>
    <col min="4369" max="4369" width="9" style="48"/>
    <col min="4370" max="4370" width="2.5" style="48" customWidth="1"/>
    <col min="4371" max="4608" width="9" style="48"/>
    <col min="4609" max="4609" width="5" style="48" customWidth="1"/>
    <col min="4610" max="4610" width="7.875" style="48" customWidth="1"/>
    <col min="4611" max="4611" width="9.25" style="48" customWidth="1"/>
    <col min="4612" max="4612" width="18.625" style="48" customWidth="1"/>
    <col min="4613" max="4613" width="11" style="48" customWidth="1"/>
    <col min="4614" max="4614" width="21.25" style="48" customWidth="1"/>
    <col min="4615" max="4615" width="11" style="48" customWidth="1"/>
    <col min="4616" max="4616" width="21.25" style="48" customWidth="1"/>
    <col min="4617" max="4617" width="11" style="48" customWidth="1"/>
    <col min="4618" max="4618" width="21.25" style="48" customWidth="1"/>
    <col min="4619" max="4619" width="11" style="48" customWidth="1"/>
    <col min="4620" max="4620" width="21.25" style="48" customWidth="1"/>
    <col min="4621" max="4621" width="11" style="48" customWidth="1"/>
    <col min="4622" max="4622" width="21.25" style="48" customWidth="1"/>
    <col min="4623" max="4623" width="12.75" style="48" customWidth="1"/>
    <col min="4624" max="4624" width="21.25" style="48" customWidth="1"/>
    <col min="4625" max="4625" width="9" style="48"/>
    <col min="4626" max="4626" width="2.5" style="48" customWidth="1"/>
    <col min="4627" max="4864" width="9" style="48"/>
    <col min="4865" max="4865" width="5" style="48" customWidth="1"/>
    <col min="4866" max="4866" width="7.875" style="48" customWidth="1"/>
    <col min="4867" max="4867" width="9.25" style="48" customWidth="1"/>
    <col min="4868" max="4868" width="18.625" style="48" customWidth="1"/>
    <col min="4869" max="4869" width="11" style="48" customWidth="1"/>
    <col min="4870" max="4870" width="21.25" style="48" customWidth="1"/>
    <col min="4871" max="4871" width="11" style="48" customWidth="1"/>
    <col min="4872" max="4872" width="21.25" style="48" customWidth="1"/>
    <col min="4873" max="4873" width="11" style="48" customWidth="1"/>
    <col min="4874" max="4874" width="21.25" style="48" customWidth="1"/>
    <col min="4875" max="4875" width="11" style="48" customWidth="1"/>
    <col min="4876" max="4876" width="21.25" style="48" customWidth="1"/>
    <col min="4877" max="4877" width="11" style="48" customWidth="1"/>
    <col min="4878" max="4878" width="21.25" style="48" customWidth="1"/>
    <col min="4879" max="4879" width="12.75" style="48" customWidth="1"/>
    <col min="4880" max="4880" width="21.25" style="48" customWidth="1"/>
    <col min="4881" max="4881" width="9" style="48"/>
    <col min="4882" max="4882" width="2.5" style="48" customWidth="1"/>
    <col min="4883" max="5120" width="9" style="48"/>
    <col min="5121" max="5121" width="5" style="48" customWidth="1"/>
    <col min="5122" max="5122" width="7.875" style="48" customWidth="1"/>
    <col min="5123" max="5123" width="9.25" style="48" customWidth="1"/>
    <col min="5124" max="5124" width="18.625" style="48" customWidth="1"/>
    <col min="5125" max="5125" width="11" style="48" customWidth="1"/>
    <col min="5126" max="5126" width="21.25" style="48" customWidth="1"/>
    <col min="5127" max="5127" width="11" style="48" customWidth="1"/>
    <col min="5128" max="5128" width="21.25" style="48" customWidth="1"/>
    <col min="5129" max="5129" width="11" style="48" customWidth="1"/>
    <col min="5130" max="5130" width="21.25" style="48" customWidth="1"/>
    <col min="5131" max="5131" width="11" style="48" customWidth="1"/>
    <col min="5132" max="5132" width="21.25" style="48" customWidth="1"/>
    <col min="5133" max="5133" width="11" style="48" customWidth="1"/>
    <col min="5134" max="5134" width="21.25" style="48" customWidth="1"/>
    <col min="5135" max="5135" width="12.75" style="48" customWidth="1"/>
    <col min="5136" max="5136" width="21.25" style="48" customWidth="1"/>
    <col min="5137" max="5137" width="9" style="48"/>
    <col min="5138" max="5138" width="2.5" style="48" customWidth="1"/>
    <col min="5139" max="5376" width="9" style="48"/>
    <col min="5377" max="5377" width="5" style="48" customWidth="1"/>
    <col min="5378" max="5378" width="7.875" style="48" customWidth="1"/>
    <col min="5379" max="5379" width="9.25" style="48" customWidth="1"/>
    <col min="5380" max="5380" width="18.625" style="48" customWidth="1"/>
    <col min="5381" max="5381" width="11" style="48" customWidth="1"/>
    <col min="5382" max="5382" width="21.25" style="48" customWidth="1"/>
    <col min="5383" max="5383" width="11" style="48" customWidth="1"/>
    <col min="5384" max="5384" width="21.25" style="48" customWidth="1"/>
    <col min="5385" max="5385" width="11" style="48" customWidth="1"/>
    <col min="5386" max="5386" width="21.25" style="48" customWidth="1"/>
    <col min="5387" max="5387" width="11" style="48" customWidth="1"/>
    <col min="5388" max="5388" width="21.25" style="48" customWidth="1"/>
    <col min="5389" max="5389" width="11" style="48" customWidth="1"/>
    <col min="5390" max="5390" width="21.25" style="48" customWidth="1"/>
    <col min="5391" max="5391" width="12.75" style="48" customWidth="1"/>
    <col min="5392" max="5392" width="21.25" style="48" customWidth="1"/>
    <col min="5393" max="5393" width="9" style="48"/>
    <col min="5394" max="5394" width="2.5" style="48" customWidth="1"/>
    <col min="5395" max="5632" width="9" style="48"/>
    <col min="5633" max="5633" width="5" style="48" customWidth="1"/>
    <col min="5634" max="5634" width="7.875" style="48" customWidth="1"/>
    <col min="5635" max="5635" width="9.25" style="48" customWidth="1"/>
    <col min="5636" max="5636" width="18.625" style="48" customWidth="1"/>
    <col min="5637" max="5637" width="11" style="48" customWidth="1"/>
    <col min="5638" max="5638" width="21.25" style="48" customWidth="1"/>
    <col min="5639" max="5639" width="11" style="48" customWidth="1"/>
    <col min="5640" max="5640" width="21.25" style="48" customWidth="1"/>
    <col min="5641" max="5641" width="11" style="48" customWidth="1"/>
    <col min="5642" max="5642" width="21.25" style="48" customWidth="1"/>
    <col min="5643" max="5643" width="11" style="48" customWidth="1"/>
    <col min="5644" max="5644" width="21.25" style="48" customWidth="1"/>
    <col min="5645" max="5645" width="11" style="48" customWidth="1"/>
    <col min="5646" max="5646" width="21.25" style="48" customWidth="1"/>
    <col min="5647" max="5647" width="12.75" style="48" customWidth="1"/>
    <col min="5648" max="5648" width="21.25" style="48" customWidth="1"/>
    <col min="5649" max="5649" width="9" style="48"/>
    <col min="5650" max="5650" width="2.5" style="48" customWidth="1"/>
    <col min="5651" max="5888" width="9" style="48"/>
    <col min="5889" max="5889" width="5" style="48" customWidth="1"/>
    <col min="5890" max="5890" width="7.875" style="48" customWidth="1"/>
    <col min="5891" max="5891" width="9.25" style="48" customWidth="1"/>
    <col min="5892" max="5892" width="18.625" style="48" customWidth="1"/>
    <col min="5893" max="5893" width="11" style="48" customWidth="1"/>
    <col min="5894" max="5894" width="21.25" style="48" customWidth="1"/>
    <col min="5895" max="5895" width="11" style="48" customWidth="1"/>
    <col min="5896" max="5896" width="21.25" style="48" customWidth="1"/>
    <col min="5897" max="5897" width="11" style="48" customWidth="1"/>
    <col min="5898" max="5898" width="21.25" style="48" customWidth="1"/>
    <col min="5899" max="5899" width="11" style="48" customWidth="1"/>
    <col min="5900" max="5900" width="21.25" style="48" customWidth="1"/>
    <col min="5901" max="5901" width="11" style="48" customWidth="1"/>
    <col min="5902" max="5902" width="21.25" style="48" customWidth="1"/>
    <col min="5903" max="5903" width="12.75" style="48" customWidth="1"/>
    <col min="5904" max="5904" width="21.25" style="48" customWidth="1"/>
    <col min="5905" max="5905" width="9" style="48"/>
    <col min="5906" max="5906" width="2.5" style="48" customWidth="1"/>
    <col min="5907" max="6144" width="9" style="48"/>
    <col min="6145" max="6145" width="5" style="48" customWidth="1"/>
    <col min="6146" max="6146" width="7.875" style="48" customWidth="1"/>
    <col min="6147" max="6147" width="9.25" style="48" customWidth="1"/>
    <col min="6148" max="6148" width="18.625" style="48" customWidth="1"/>
    <col min="6149" max="6149" width="11" style="48" customWidth="1"/>
    <col min="6150" max="6150" width="21.25" style="48" customWidth="1"/>
    <col min="6151" max="6151" width="11" style="48" customWidth="1"/>
    <col min="6152" max="6152" width="21.25" style="48" customWidth="1"/>
    <col min="6153" max="6153" width="11" style="48" customWidth="1"/>
    <col min="6154" max="6154" width="21.25" style="48" customWidth="1"/>
    <col min="6155" max="6155" width="11" style="48" customWidth="1"/>
    <col min="6156" max="6156" width="21.25" style="48" customWidth="1"/>
    <col min="6157" max="6157" width="11" style="48" customWidth="1"/>
    <col min="6158" max="6158" width="21.25" style="48" customWidth="1"/>
    <col min="6159" max="6159" width="12.75" style="48" customWidth="1"/>
    <col min="6160" max="6160" width="21.25" style="48" customWidth="1"/>
    <col min="6161" max="6161" width="9" style="48"/>
    <col min="6162" max="6162" width="2.5" style="48" customWidth="1"/>
    <col min="6163" max="6400" width="9" style="48"/>
    <col min="6401" max="6401" width="5" style="48" customWidth="1"/>
    <col min="6402" max="6402" width="7.875" style="48" customWidth="1"/>
    <col min="6403" max="6403" width="9.25" style="48" customWidth="1"/>
    <col min="6404" max="6404" width="18.625" style="48" customWidth="1"/>
    <col min="6405" max="6405" width="11" style="48" customWidth="1"/>
    <col min="6406" max="6406" width="21.25" style="48" customWidth="1"/>
    <col min="6407" max="6407" width="11" style="48" customWidth="1"/>
    <col min="6408" max="6408" width="21.25" style="48" customWidth="1"/>
    <col min="6409" max="6409" width="11" style="48" customWidth="1"/>
    <col min="6410" max="6410" width="21.25" style="48" customWidth="1"/>
    <col min="6411" max="6411" width="11" style="48" customWidth="1"/>
    <col min="6412" max="6412" width="21.25" style="48" customWidth="1"/>
    <col min="6413" max="6413" width="11" style="48" customWidth="1"/>
    <col min="6414" max="6414" width="21.25" style="48" customWidth="1"/>
    <col min="6415" max="6415" width="12.75" style="48" customWidth="1"/>
    <col min="6416" max="6416" width="21.25" style="48" customWidth="1"/>
    <col min="6417" max="6417" width="9" style="48"/>
    <col min="6418" max="6418" width="2.5" style="48" customWidth="1"/>
    <col min="6419" max="6656" width="9" style="48"/>
    <col min="6657" max="6657" width="5" style="48" customWidth="1"/>
    <col min="6658" max="6658" width="7.875" style="48" customWidth="1"/>
    <col min="6659" max="6659" width="9.25" style="48" customWidth="1"/>
    <col min="6660" max="6660" width="18.625" style="48" customWidth="1"/>
    <col min="6661" max="6661" width="11" style="48" customWidth="1"/>
    <col min="6662" max="6662" width="21.25" style="48" customWidth="1"/>
    <col min="6663" max="6663" width="11" style="48" customWidth="1"/>
    <col min="6664" max="6664" width="21.25" style="48" customWidth="1"/>
    <col min="6665" max="6665" width="11" style="48" customWidth="1"/>
    <col min="6666" max="6666" width="21.25" style="48" customWidth="1"/>
    <col min="6667" max="6667" width="11" style="48" customWidth="1"/>
    <col min="6668" max="6668" width="21.25" style="48" customWidth="1"/>
    <col min="6669" max="6669" width="11" style="48" customWidth="1"/>
    <col min="6670" max="6670" width="21.25" style="48" customWidth="1"/>
    <col min="6671" max="6671" width="12.75" style="48" customWidth="1"/>
    <col min="6672" max="6672" width="21.25" style="48" customWidth="1"/>
    <col min="6673" max="6673" width="9" style="48"/>
    <col min="6674" max="6674" width="2.5" style="48" customWidth="1"/>
    <col min="6675" max="6912" width="9" style="48"/>
    <col min="6913" max="6913" width="5" style="48" customWidth="1"/>
    <col min="6914" max="6914" width="7.875" style="48" customWidth="1"/>
    <col min="6915" max="6915" width="9.25" style="48" customWidth="1"/>
    <col min="6916" max="6916" width="18.625" style="48" customWidth="1"/>
    <col min="6917" max="6917" width="11" style="48" customWidth="1"/>
    <col min="6918" max="6918" width="21.25" style="48" customWidth="1"/>
    <col min="6919" max="6919" width="11" style="48" customWidth="1"/>
    <col min="6920" max="6920" width="21.25" style="48" customWidth="1"/>
    <col min="6921" max="6921" width="11" style="48" customWidth="1"/>
    <col min="6922" max="6922" width="21.25" style="48" customWidth="1"/>
    <col min="6923" max="6923" width="11" style="48" customWidth="1"/>
    <col min="6924" max="6924" width="21.25" style="48" customWidth="1"/>
    <col min="6925" max="6925" width="11" style="48" customWidth="1"/>
    <col min="6926" max="6926" width="21.25" style="48" customWidth="1"/>
    <col min="6927" max="6927" width="12.75" style="48" customWidth="1"/>
    <col min="6928" max="6928" width="21.25" style="48" customWidth="1"/>
    <col min="6929" max="6929" width="9" style="48"/>
    <col min="6930" max="6930" width="2.5" style="48" customWidth="1"/>
    <col min="6931" max="7168" width="9" style="48"/>
    <col min="7169" max="7169" width="5" style="48" customWidth="1"/>
    <col min="7170" max="7170" width="7.875" style="48" customWidth="1"/>
    <col min="7171" max="7171" width="9.25" style="48" customWidth="1"/>
    <col min="7172" max="7172" width="18.625" style="48" customWidth="1"/>
    <col min="7173" max="7173" width="11" style="48" customWidth="1"/>
    <col min="7174" max="7174" width="21.25" style="48" customWidth="1"/>
    <col min="7175" max="7175" width="11" style="48" customWidth="1"/>
    <col min="7176" max="7176" width="21.25" style="48" customWidth="1"/>
    <col min="7177" max="7177" width="11" style="48" customWidth="1"/>
    <col min="7178" max="7178" width="21.25" style="48" customWidth="1"/>
    <col min="7179" max="7179" width="11" style="48" customWidth="1"/>
    <col min="7180" max="7180" width="21.25" style="48" customWidth="1"/>
    <col min="7181" max="7181" width="11" style="48" customWidth="1"/>
    <col min="7182" max="7182" width="21.25" style="48" customWidth="1"/>
    <col min="7183" max="7183" width="12.75" style="48" customWidth="1"/>
    <col min="7184" max="7184" width="21.25" style="48" customWidth="1"/>
    <col min="7185" max="7185" width="9" style="48"/>
    <col min="7186" max="7186" width="2.5" style="48" customWidth="1"/>
    <col min="7187" max="7424" width="9" style="48"/>
    <col min="7425" max="7425" width="5" style="48" customWidth="1"/>
    <col min="7426" max="7426" width="7.875" style="48" customWidth="1"/>
    <col min="7427" max="7427" width="9.25" style="48" customWidth="1"/>
    <col min="7428" max="7428" width="18.625" style="48" customWidth="1"/>
    <col min="7429" max="7429" width="11" style="48" customWidth="1"/>
    <col min="7430" max="7430" width="21.25" style="48" customWidth="1"/>
    <col min="7431" max="7431" width="11" style="48" customWidth="1"/>
    <col min="7432" max="7432" width="21.25" style="48" customWidth="1"/>
    <col min="7433" max="7433" width="11" style="48" customWidth="1"/>
    <col min="7434" max="7434" width="21.25" style="48" customWidth="1"/>
    <col min="7435" max="7435" width="11" style="48" customWidth="1"/>
    <col min="7436" max="7436" width="21.25" style="48" customWidth="1"/>
    <col min="7437" max="7437" width="11" style="48" customWidth="1"/>
    <col min="7438" max="7438" width="21.25" style="48" customWidth="1"/>
    <col min="7439" max="7439" width="12.75" style="48" customWidth="1"/>
    <col min="7440" max="7440" width="21.25" style="48" customWidth="1"/>
    <col min="7441" max="7441" width="9" style="48"/>
    <col min="7442" max="7442" width="2.5" style="48" customWidth="1"/>
    <col min="7443" max="7680" width="9" style="48"/>
    <col min="7681" max="7681" width="5" style="48" customWidth="1"/>
    <col min="7682" max="7682" width="7.875" style="48" customWidth="1"/>
    <col min="7683" max="7683" width="9.25" style="48" customWidth="1"/>
    <col min="7684" max="7684" width="18.625" style="48" customWidth="1"/>
    <col min="7685" max="7685" width="11" style="48" customWidth="1"/>
    <col min="7686" max="7686" width="21.25" style="48" customWidth="1"/>
    <col min="7687" max="7687" width="11" style="48" customWidth="1"/>
    <col min="7688" max="7688" width="21.25" style="48" customWidth="1"/>
    <col min="7689" max="7689" width="11" style="48" customWidth="1"/>
    <col min="7690" max="7690" width="21.25" style="48" customWidth="1"/>
    <col min="7691" max="7691" width="11" style="48" customWidth="1"/>
    <col min="7692" max="7692" width="21.25" style="48" customWidth="1"/>
    <col min="7693" max="7693" width="11" style="48" customWidth="1"/>
    <col min="7694" max="7694" width="21.25" style="48" customWidth="1"/>
    <col min="7695" max="7695" width="12.75" style="48" customWidth="1"/>
    <col min="7696" max="7696" width="21.25" style="48" customWidth="1"/>
    <col min="7697" max="7697" width="9" style="48"/>
    <col min="7698" max="7698" width="2.5" style="48" customWidth="1"/>
    <col min="7699" max="7936" width="9" style="48"/>
    <col min="7937" max="7937" width="5" style="48" customWidth="1"/>
    <col min="7938" max="7938" width="7.875" style="48" customWidth="1"/>
    <col min="7939" max="7939" width="9.25" style="48" customWidth="1"/>
    <col min="7940" max="7940" width="18.625" style="48" customWidth="1"/>
    <col min="7941" max="7941" width="11" style="48" customWidth="1"/>
    <col min="7942" max="7942" width="21.25" style="48" customWidth="1"/>
    <col min="7943" max="7943" width="11" style="48" customWidth="1"/>
    <col min="7944" max="7944" width="21.25" style="48" customWidth="1"/>
    <col min="7945" max="7945" width="11" style="48" customWidth="1"/>
    <col min="7946" max="7946" width="21.25" style="48" customWidth="1"/>
    <col min="7947" max="7947" width="11" style="48" customWidth="1"/>
    <col min="7948" max="7948" width="21.25" style="48" customWidth="1"/>
    <col min="7949" max="7949" width="11" style="48" customWidth="1"/>
    <col min="7950" max="7950" width="21.25" style="48" customWidth="1"/>
    <col min="7951" max="7951" width="12.75" style="48" customWidth="1"/>
    <col min="7952" max="7952" width="21.25" style="48" customWidth="1"/>
    <col min="7953" max="7953" width="9" style="48"/>
    <col min="7954" max="7954" width="2.5" style="48" customWidth="1"/>
    <col min="7955" max="8192" width="9" style="48"/>
    <col min="8193" max="8193" width="5" style="48" customWidth="1"/>
    <col min="8194" max="8194" width="7.875" style="48" customWidth="1"/>
    <col min="8195" max="8195" width="9.25" style="48" customWidth="1"/>
    <col min="8196" max="8196" width="18.625" style="48" customWidth="1"/>
    <col min="8197" max="8197" width="11" style="48" customWidth="1"/>
    <col min="8198" max="8198" width="21.25" style="48" customWidth="1"/>
    <col min="8199" max="8199" width="11" style="48" customWidth="1"/>
    <col min="8200" max="8200" width="21.25" style="48" customWidth="1"/>
    <col min="8201" max="8201" width="11" style="48" customWidth="1"/>
    <col min="8202" max="8202" width="21.25" style="48" customWidth="1"/>
    <col min="8203" max="8203" width="11" style="48" customWidth="1"/>
    <col min="8204" max="8204" width="21.25" style="48" customWidth="1"/>
    <col min="8205" max="8205" width="11" style="48" customWidth="1"/>
    <col min="8206" max="8206" width="21.25" style="48" customWidth="1"/>
    <col min="8207" max="8207" width="12.75" style="48" customWidth="1"/>
    <col min="8208" max="8208" width="21.25" style="48" customWidth="1"/>
    <col min="8209" max="8209" width="9" style="48"/>
    <col min="8210" max="8210" width="2.5" style="48" customWidth="1"/>
    <col min="8211" max="8448" width="9" style="48"/>
    <col min="8449" max="8449" width="5" style="48" customWidth="1"/>
    <col min="8450" max="8450" width="7.875" style="48" customWidth="1"/>
    <col min="8451" max="8451" width="9.25" style="48" customWidth="1"/>
    <col min="8452" max="8452" width="18.625" style="48" customWidth="1"/>
    <col min="8453" max="8453" width="11" style="48" customWidth="1"/>
    <col min="8454" max="8454" width="21.25" style="48" customWidth="1"/>
    <col min="8455" max="8455" width="11" style="48" customWidth="1"/>
    <col min="8456" max="8456" width="21.25" style="48" customWidth="1"/>
    <col min="8457" max="8457" width="11" style="48" customWidth="1"/>
    <col min="8458" max="8458" width="21.25" style="48" customWidth="1"/>
    <col min="8459" max="8459" width="11" style="48" customWidth="1"/>
    <col min="8460" max="8460" width="21.25" style="48" customWidth="1"/>
    <col min="8461" max="8461" width="11" style="48" customWidth="1"/>
    <col min="8462" max="8462" width="21.25" style="48" customWidth="1"/>
    <col min="8463" max="8463" width="12.75" style="48" customWidth="1"/>
    <col min="8464" max="8464" width="21.25" style="48" customWidth="1"/>
    <col min="8465" max="8465" width="9" style="48"/>
    <col min="8466" max="8466" width="2.5" style="48" customWidth="1"/>
    <col min="8467" max="8704" width="9" style="48"/>
    <col min="8705" max="8705" width="5" style="48" customWidth="1"/>
    <col min="8706" max="8706" width="7.875" style="48" customWidth="1"/>
    <col min="8707" max="8707" width="9.25" style="48" customWidth="1"/>
    <col min="8708" max="8708" width="18.625" style="48" customWidth="1"/>
    <col min="8709" max="8709" width="11" style="48" customWidth="1"/>
    <col min="8710" max="8710" width="21.25" style="48" customWidth="1"/>
    <col min="8711" max="8711" width="11" style="48" customWidth="1"/>
    <col min="8712" max="8712" width="21.25" style="48" customWidth="1"/>
    <col min="8713" max="8713" width="11" style="48" customWidth="1"/>
    <col min="8714" max="8714" width="21.25" style="48" customWidth="1"/>
    <col min="8715" max="8715" width="11" style="48" customWidth="1"/>
    <col min="8716" max="8716" width="21.25" style="48" customWidth="1"/>
    <col min="8717" max="8717" width="11" style="48" customWidth="1"/>
    <col min="8718" max="8718" width="21.25" style="48" customWidth="1"/>
    <col min="8719" max="8719" width="12.75" style="48" customWidth="1"/>
    <col min="8720" max="8720" width="21.25" style="48" customWidth="1"/>
    <col min="8721" max="8721" width="9" style="48"/>
    <col min="8722" max="8722" width="2.5" style="48" customWidth="1"/>
    <col min="8723" max="8960" width="9" style="48"/>
    <col min="8961" max="8961" width="5" style="48" customWidth="1"/>
    <col min="8962" max="8962" width="7.875" style="48" customWidth="1"/>
    <col min="8963" max="8963" width="9.25" style="48" customWidth="1"/>
    <col min="8964" max="8964" width="18.625" style="48" customWidth="1"/>
    <col min="8965" max="8965" width="11" style="48" customWidth="1"/>
    <col min="8966" max="8966" width="21.25" style="48" customWidth="1"/>
    <col min="8967" max="8967" width="11" style="48" customWidth="1"/>
    <col min="8968" max="8968" width="21.25" style="48" customWidth="1"/>
    <col min="8969" max="8969" width="11" style="48" customWidth="1"/>
    <col min="8970" max="8970" width="21.25" style="48" customWidth="1"/>
    <col min="8971" max="8971" width="11" style="48" customWidth="1"/>
    <col min="8972" max="8972" width="21.25" style="48" customWidth="1"/>
    <col min="8973" max="8973" width="11" style="48" customWidth="1"/>
    <col min="8974" max="8974" width="21.25" style="48" customWidth="1"/>
    <col min="8975" max="8975" width="12.75" style="48" customWidth="1"/>
    <col min="8976" max="8976" width="21.25" style="48" customWidth="1"/>
    <col min="8977" max="8977" width="9" style="48"/>
    <col min="8978" max="8978" width="2.5" style="48" customWidth="1"/>
    <col min="8979" max="9216" width="9" style="48"/>
    <col min="9217" max="9217" width="5" style="48" customWidth="1"/>
    <col min="9218" max="9218" width="7.875" style="48" customWidth="1"/>
    <col min="9219" max="9219" width="9.25" style="48" customWidth="1"/>
    <col min="9220" max="9220" width="18.625" style="48" customWidth="1"/>
    <col min="9221" max="9221" width="11" style="48" customWidth="1"/>
    <col min="9222" max="9222" width="21.25" style="48" customWidth="1"/>
    <col min="9223" max="9223" width="11" style="48" customWidth="1"/>
    <col min="9224" max="9224" width="21.25" style="48" customWidth="1"/>
    <col min="9225" max="9225" width="11" style="48" customWidth="1"/>
    <col min="9226" max="9226" width="21.25" style="48" customWidth="1"/>
    <col min="9227" max="9227" width="11" style="48" customWidth="1"/>
    <col min="9228" max="9228" width="21.25" style="48" customWidth="1"/>
    <col min="9229" max="9229" width="11" style="48" customWidth="1"/>
    <col min="9230" max="9230" width="21.25" style="48" customWidth="1"/>
    <col min="9231" max="9231" width="12.75" style="48" customWidth="1"/>
    <col min="9232" max="9232" width="21.25" style="48" customWidth="1"/>
    <col min="9233" max="9233" width="9" style="48"/>
    <col min="9234" max="9234" width="2.5" style="48" customWidth="1"/>
    <col min="9235" max="9472" width="9" style="48"/>
    <col min="9473" max="9473" width="5" style="48" customWidth="1"/>
    <col min="9474" max="9474" width="7.875" style="48" customWidth="1"/>
    <col min="9475" max="9475" width="9.25" style="48" customWidth="1"/>
    <col min="9476" max="9476" width="18.625" style="48" customWidth="1"/>
    <col min="9477" max="9477" width="11" style="48" customWidth="1"/>
    <col min="9478" max="9478" width="21.25" style="48" customWidth="1"/>
    <col min="9479" max="9479" width="11" style="48" customWidth="1"/>
    <col min="9480" max="9480" width="21.25" style="48" customWidth="1"/>
    <col min="9481" max="9481" width="11" style="48" customWidth="1"/>
    <col min="9482" max="9482" width="21.25" style="48" customWidth="1"/>
    <col min="9483" max="9483" width="11" style="48" customWidth="1"/>
    <col min="9484" max="9484" width="21.25" style="48" customWidth="1"/>
    <col min="9485" max="9485" width="11" style="48" customWidth="1"/>
    <col min="9486" max="9486" width="21.25" style="48" customWidth="1"/>
    <col min="9487" max="9487" width="12.75" style="48" customWidth="1"/>
    <col min="9488" max="9488" width="21.25" style="48" customWidth="1"/>
    <col min="9489" max="9489" width="9" style="48"/>
    <col min="9490" max="9490" width="2.5" style="48" customWidth="1"/>
    <col min="9491" max="9728" width="9" style="48"/>
    <col min="9729" max="9729" width="5" style="48" customWidth="1"/>
    <col min="9730" max="9730" width="7.875" style="48" customWidth="1"/>
    <col min="9731" max="9731" width="9.25" style="48" customWidth="1"/>
    <col min="9732" max="9732" width="18.625" style="48" customWidth="1"/>
    <col min="9733" max="9733" width="11" style="48" customWidth="1"/>
    <col min="9734" max="9734" width="21.25" style="48" customWidth="1"/>
    <col min="9735" max="9735" width="11" style="48" customWidth="1"/>
    <col min="9736" max="9736" width="21.25" style="48" customWidth="1"/>
    <col min="9737" max="9737" width="11" style="48" customWidth="1"/>
    <col min="9738" max="9738" width="21.25" style="48" customWidth="1"/>
    <col min="9739" max="9739" width="11" style="48" customWidth="1"/>
    <col min="9740" max="9740" width="21.25" style="48" customWidth="1"/>
    <col min="9741" max="9741" width="11" style="48" customWidth="1"/>
    <col min="9742" max="9742" width="21.25" style="48" customWidth="1"/>
    <col min="9743" max="9743" width="12.75" style="48" customWidth="1"/>
    <col min="9744" max="9744" width="21.25" style="48" customWidth="1"/>
    <col min="9745" max="9745" width="9" style="48"/>
    <col min="9746" max="9746" width="2.5" style="48" customWidth="1"/>
    <col min="9747" max="9984" width="9" style="48"/>
    <col min="9985" max="9985" width="5" style="48" customWidth="1"/>
    <col min="9986" max="9986" width="7.875" style="48" customWidth="1"/>
    <col min="9987" max="9987" width="9.25" style="48" customWidth="1"/>
    <col min="9988" max="9988" width="18.625" style="48" customWidth="1"/>
    <col min="9989" max="9989" width="11" style="48" customWidth="1"/>
    <col min="9990" max="9990" width="21.25" style="48" customWidth="1"/>
    <col min="9991" max="9991" width="11" style="48" customWidth="1"/>
    <col min="9992" max="9992" width="21.25" style="48" customWidth="1"/>
    <col min="9993" max="9993" width="11" style="48" customWidth="1"/>
    <col min="9994" max="9994" width="21.25" style="48" customWidth="1"/>
    <col min="9995" max="9995" width="11" style="48" customWidth="1"/>
    <col min="9996" max="9996" width="21.25" style="48" customWidth="1"/>
    <col min="9997" max="9997" width="11" style="48" customWidth="1"/>
    <col min="9998" max="9998" width="21.25" style="48" customWidth="1"/>
    <col min="9999" max="9999" width="12.75" style="48" customWidth="1"/>
    <col min="10000" max="10000" width="21.25" style="48" customWidth="1"/>
    <col min="10001" max="10001" width="9" style="48"/>
    <col min="10002" max="10002" width="2.5" style="48" customWidth="1"/>
    <col min="10003" max="10240" width="9" style="48"/>
    <col min="10241" max="10241" width="5" style="48" customWidth="1"/>
    <col min="10242" max="10242" width="7.875" style="48" customWidth="1"/>
    <col min="10243" max="10243" width="9.25" style="48" customWidth="1"/>
    <col min="10244" max="10244" width="18.625" style="48" customWidth="1"/>
    <col min="10245" max="10245" width="11" style="48" customWidth="1"/>
    <col min="10246" max="10246" width="21.25" style="48" customWidth="1"/>
    <col min="10247" max="10247" width="11" style="48" customWidth="1"/>
    <col min="10248" max="10248" width="21.25" style="48" customWidth="1"/>
    <col min="10249" max="10249" width="11" style="48" customWidth="1"/>
    <col min="10250" max="10250" width="21.25" style="48" customWidth="1"/>
    <col min="10251" max="10251" width="11" style="48" customWidth="1"/>
    <col min="10252" max="10252" width="21.25" style="48" customWidth="1"/>
    <col min="10253" max="10253" width="11" style="48" customWidth="1"/>
    <col min="10254" max="10254" width="21.25" style="48" customWidth="1"/>
    <col min="10255" max="10255" width="12.75" style="48" customWidth="1"/>
    <col min="10256" max="10256" width="21.25" style="48" customWidth="1"/>
    <col min="10257" max="10257" width="9" style="48"/>
    <col min="10258" max="10258" width="2.5" style="48" customWidth="1"/>
    <col min="10259" max="10496" width="9" style="48"/>
    <col min="10497" max="10497" width="5" style="48" customWidth="1"/>
    <col min="10498" max="10498" width="7.875" style="48" customWidth="1"/>
    <col min="10499" max="10499" width="9.25" style="48" customWidth="1"/>
    <col min="10500" max="10500" width="18.625" style="48" customWidth="1"/>
    <col min="10501" max="10501" width="11" style="48" customWidth="1"/>
    <col min="10502" max="10502" width="21.25" style="48" customWidth="1"/>
    <col min="10503" max="10503" width="11" style="48" customWidth="1"/>
    <col min="10504" max="10504" width="21.25" style="48" customWidth="1"/>
    <col min="10505" max="10505" width="11" style="48" customWidth="1"/>
    <col min="10506" max="10506" width="21.25" style="48" customWidth="1"/>
    <col min="10507" max="10507" width="11" style="48" customWidth="1"/>
    <col min="10508" max="10508" width="21.25" style="48" customWidth="1"/>
    <col min="10509" max="10509" width="11" style="48" customWidth="1"/>
    <col min="10510" max="10510" width="21.25" style="48" customWidth="1"/>
    <col min="10511" max="10511" width="12.75" style="48" customWidth="1"/>
    <col min="10512" max="10512" width="21.25" style="48" customWidth="1"/>
    <col min="10513" max="10513" width="9" style="48"/>
    <col min="10514" max="10514" width="2.5" style="48" customWidth="1"/>
    <col min="10515" max="10752" width="9" style="48"/>
    <col min="10753" max="10753" width="5" style="48" customWidth="1"/>
    <col min="10754" max="10754" width="7.875" style="48" customWidth="1"/>
    <col min="10755" max="10755" width="9.25" style="48" customWidth="1"/>
    <col min="10756" max="10756" width="18.625" style="48" customWidth="1"/>
    <col min="10757" max="10757" width="11" style="48" customWidth="1"/>
    <col min="10758" max="10758" width="21.25" style="48" customWidth="1"/>
    <col min="10759" max="10759" width="11" style="48" customWidth="1"/>
    <col min="10760" max="10760" width="21.25" style="48" customWidth="1"/>
    <col min="10761" max="10761" width="11" style="48" customWidth="1"/>
    <col min="10762" max="10762" width="21.25" style="48" customWidth="1"/>
    <col min="10763" max="10763" width="11" style="48" customWidth="1"/>
    <col min="10764" max="10764" width="21.25" style="48" customWidth="1"/>
    <col min="10765" max="10765" width="11" style="48" customWidth="1"/>
    <col min="10766" max="10766" width="21.25" style="48" customWidth="1"/>
    <col min="10767" max="10767" width="12.75" style="48" customWidth="1"/>
    <col min="10768" max="10768" width="21.25" style="48" customWidth="1"/>
    <col min="10769" max="10769" width="9" style="48"/>
    <col min="10770" max="10770" width="2.5" style="48" customWidth="1"/>
    <col min="10771" max="11008" width="9" style="48"/>
    <col min="11009" max="11009" width="5" style="48" customWidth="1"/>
    <col min="11010" max="11010" width="7.875" style="48" customWidth="1"/>
    <col min="11011" max="11011" width="9.25" style="48" customWidth="1"/>
    <col min="11012" max="11012" width="18.625" style="48" customWidth="1"/>
    <col min="11013" max="11013" width="11" style="48" customWidth="1"/>
    <col min="11014" max="11014" width="21.25" style="48" customWidth="1"/>
    <col min="11015" max="11015" width="11" style="48" customWidth="1"/>
    <col min="11016" max="11016" width="21.25" style="48" customWidth="1"/>
    <col min="11017" max="11017" width="11" style="48" customWidth="1"/>
    <col min="11018" max="11018" width="21.25" style="48" customWidth="1"/>
    <col min="11019" max="11019" width="11" style="48" customWidth="1"/>
    <col min="11020" max="11020" width="21.25" style="48" customWidth="1"/>
    <col min="11021" max="11021" width="11" style="48" customWidth="1"/>
    <col min="11022" max="11022" width="21.25" style="48" customWidth="1"/>
    <col min="11023" max="11023" width="12.75" style="48" customWidth="1"/>
    <col min="11024" max="11024" width="21.25" style="48" customWidth="1"/>
    <col min="11025" max="11025" width="9" style="48"/>
    <col min="11026" max="11026" width="2.5" style="48" customWidth="1"/>
    <col min="11027" max="11264" width="9" style="48"/>
    <col min="11265" max="11265" width="5" style="48" customWidth="1"/>
    <col min="11266" max="11266" width="7.875" style="48" customWidth="1"/>
    <col min="11267" max="11267" width="9.25" style="48" customWidth="1"/>
    <col min="11268" max="11268" width="18.625" style="48" customWidth="1"/>
    <col min="11269" max="11269" width="11" style="48" customWidth="1"/>
    <col min="11270" max="11270" width="21.25" style="48" customWidth="1"/>
    <col min="11271" max="11271" width="11" style="48" customWidth="1"/>
    <col min="11272" max="11272" width="21.25" style="48" customWidth="1"/>
    <col min="11273" max="11273" width="11" style="48" customWidth="1"/>
    <col min="11274" max="11274" width="21.25" style="48" customWidth="1"/>
    <col min="11275" max="11275" width="11" style="48" customWidth="1"/>
    <col min="11276" max="11276" width="21.25" style="48" customWidth="1"/>
    <col min="11277" max="11277" width="11" style="48" customWidth="1"/>
    <col min="11278" max="11278" width="21.25" style="48" customWidth="1"/>
    <col min="11279" max="11279" width="12.75" style="48" customWidth="1"/>
    <col min="11280" max="11280" width="21.25" style="48" customWidth="1"/>
    <col min="11281" max="11281" width="9" style="48"/>
    <col min="11282" max="11282" width="2.5" style="48" customWidth="1"/>
    <col min="11283" max="11520" width="9" style="48"/>
    <col min="11521" max="11521" width="5" style="48" customWidth="1"/>
    <col min="11522" max="11522" width="7.875" style="48" customWidth="1"/>
    <col min="11523" max="11523" width="9.25" style="48" customWidth="1"/>
    <col min="11524" max="11524" width="18.625" style="48" customWidth="1"/>
    <col min="11525" max="11525" width="11" style="48" customWidth="1"/>
    <col min="11526" max="11526" width="21.25" style="48" customWidth="1"/>
    <col min="11527" max="11527" width="11" style="48" customWidth="1"/>
    <col min="11528" max="11528" width="21.25" style="48" customWidth="1"/>
    <col min="11529" max="11529" width="11" style="48" customWidth="1"/>
    <col min="11530" max="11530" width="21.25" style="48" customWidth="1"/>
    <col min="11531" max="11531" width="11" style="48" customWidth="1"/>
    <col min="11532" max="11532" width="21.25" style="48" customWidth="1"/>
    <col min="11533" max="11533" width="11" style="48" customWidth="1"/>
    <col min="11534" max="11534" width="21.25" style="48" customWidth="1"/>
    <col min="11535" max="11535" width="12.75" style="48" customWidth="1"/>
    <col min="11536" max="11536" width="21.25" style="48" customWidth="1"/>
    <col min="11537" max="11537" width="9" style="48"/>
    <col min="11538" max="11538" width="2.5" style="48" customWidth="1"/>
    <col min="11539" max="11776" width="9" style="48"/>
    <col min="11777" max="11777" width="5" style="48" customWidth="1"/>
    <col min="11778" max="11778" width="7.875" style="48" customWidth="1"/>
    <col min="11779" max="11779" width="9.25" style="48" customWidth="1"/>
    <col min="11780" max="11780" width="18.625" style="48" customWidth="1"/>
    <col min="11781" max="11781" width="11" style="48" customWidth="1"/>
    <col min="11782" max="11782" width="21.25" style="48" customWidth="1"/>
    <col min="11783" max="11783" width="11" style="48" customWidth="1"/>
    <col min="11784" max="11784" width="21.25" style="48" customWidth="1"/>
    <col min="11785" max="11785" width="11" style="48" customWidth="1"/>
    <col min="11786" max="11786" width="21.25" style="48" customWidth="1"/>
    <col min="11787" max="11787" width="11" style="48" customWidth="1"/>
    <col min="11788" max="11788" width="21.25" style="48" customWidth="1"/>
    <col min="11789" max="11789" width="11" style="48" customWidth="1"/>
    <col min="11790" max="11790" width="21.25" style="48" customWidth="1"/>
    <col min="11791" max="11791" width="12.75" style="48" customWidth="1"/>
    <col min="11792" max="11792" width="21.25" style="48" customWidth="1"/>
    <col min="11793" max="11793" width="9" style="48"/>
    <col min="11794" max="11794" width="2.5" style="48" customWidth="1"/>
    <col min="11795" max="12032" width="9" style="48"/>
    <col min="12033" max="12033" width="5" style="48" customWidth="1"/>
    <col min="12034" max="12034" width="7.875" style="48" customWidth="1"/>
    <col min="12035" max="12035" width="9.25" style="48" customWidth="1"/>
    <col min="12036" max="12036" width="18.625" style="48" customWidth="1"/>
    <col min="12037" max="12037" width="11" style="48" customWidth="1"/>
    <col min="12038" max="12038" width="21.25" style="48" customWidth="1"/>
    <col min="12039" max="12039" width="11" style="48" customWidth="1"/>
    <col min="12040" max="12040" width="21.25" style="48" customWidth="1"/>
    <col min="12041" max="12041" width="11" style="48" customWidth="1"/>
    <col min="12042" max="12042" width="21.25" style="48" customWidth="1"/>
    <col min="12043" max="12043" width="11" style="48" customWidth="1"/>
    <col min="12044" max="12044" width="21.25" style="48" customWidth="1"/>
    <col min="12045" max="12045" width="11" style="48" customWidth="1"/>
    <col min="12046" max="12046" width="21.25" style="48" customWidth="1"/>
    <col min="12047" max="12047" width="12.75" style="48" customWidth="1"/>
    <col min="12048" max="12048" width="21.25" style="48" customWidth="1"/>
    <col min="12049" max="12049" width="9" style="48"/>
    <col min="12050" max="12050" width="2.5" style="48" customWidth="1"/>
    <col min="12051" max="12288" width="9" style="48"/>
    <col min="12289" max="12289" width="5" style="48" customWidth="1"/>
    <col min="12290" max="12290" width="7.875" style="48" customWidth="1"/>
    <col min="12291" max="12291" width="9.25" style="48" customWidth="1"/>
    <col min="12292" max="12292" width="18.625" style="48" customWidth="1"/>
    <col min="12293" max="12293" width="11" style="48" customWidth="1"/>
    <col min="12294" max="12294" width="21.25" style="48" customWidth="1"/>
    <col min="12295" max="12295" width="11" style="48" customWidth="1"/>
    <col min="12296" max="12296" width="21.25" style="48" customWidth="1"/>
    <col min="12297" max="12297" width="11" style="48" customWidth="1"/>
    <col min="12298" max="12298" width="21.25" style="48" customWidth="1"/>
    <col min="12299" max="12299" width="11" style="48" customWidth="1"/>
    <col min="12300" max="12300" width="21.25" style="48" customWidth="1"/>
    <col min="12301" max="12301" width="11" style="48" customWidth="1"/>
    <col min="12302" max="12302" width="21.25" style="48" customWidth="1"/>
    <col min="12303" max="12303" width="12.75" style="48" customWidth="1"/>
    <col min="12304" max="12304" width="21.25" style="48" customWidth="1"/>
    <col min="12305" max="12305" width="9" style="48"/>
    <col min="12306" max="12306" width="2.5" style="48" customWidth="1"/>
    <col min="12307" max="12544" width="9" style="48"/>
    <col min="12545" max="12545" width="5" style="48" customWidth="1"/>
    <col min="12546" max="12546" width="7.875" style="48" customWidth="1"/>
    <col min="12547" max="12547" width="9.25" style="48" customWidth="1"/>
    <col min="12548" max="12548" width="18.625" style="48" customWidth="1"/>
    <col min="12549" max="12549" width="11" style="48" customWidth="1"/>
    <col min="12550" max="12550" width="21.25" style="48" customWidth="1"/>
    <col min="12551" max="12551" width="11" style="48" customWidth="1"/>
    <col min="12552" max="12552" width="21.25" style="48" customWidth="1"/>
    <col min="12553" max="12553" width="11" style="48" customWidth="1"/>
    <col min="12554" max="12554" width="21.25" style="48" customWidth="1"/>
    <col min="12555" max="12555" width="11" style="48" customWidth="1"/>
    <col min="12556" max="12556" width="21.25" style="48" customWidth="1"/>
    <col min="12557" max="12557" width="11" style="48" customWidth="1"/>
    <col min="12558" max="12558" width="21.25" style="48" customWidth="1"/>
    <col min="12559" max="12559" width="12.75" style="48" customWidth="1"/>
    <col min="12560" max="12560" width="21.25" style="48" customWidth="1"/>
    <col min="12561" max="12561" width="9" style="48"/>
    <col min="12562" max="12562" width="2.5" style="48" customWidth="1"/>
    <col min="12563" max="12800" width="9" style="48"/>
    <col min="12801" max="12801" width="5" style="48" customWidth="1"/>
    <col min="12802" max="12802" width="7.875" style="48" customWidth="1"/>
    <col min="12803" max="12803" width="9.25" style="48" customWidth="1"/>
    <col min="12804" max="12804" width="18.625" style="48" customWidth="1"/>
    <col min="12805" max="12805" width="11" style="48" customWidth="1"/>
    <col min="12806" max="12806" width="21.25" style="48" customWidth="1"/>
    <col min="12807" max="12807" width="11" style="48" customWidth="1"/>
    <col min="12808" max="12808" width="21.25" style="48" customWidth="1"/>
    <col min="12809" max="12809" width="11" style="48" customWidth="1"/>
    <col min="12810" max="12810" width="21.25" style="48" customWidth="1"/>
    <col min="12811" max="12811" width="11" style="48" customWidth="1"/>
    <col min="12812" max="12812" width="21.25" style="48" customWidth="1"/>
    <col min="12813" max="12813" width="11" style="48" customWidth="1"/>
    <col min="12814" max="12814" width="21.25" style="48" customWidth="1"/>
    <col min="12815" max="12815" width="12.75" style="48" customWidth="1"/>
    <col min="12816" max="12816" width="21.25" style="48" customWidth="1"/>
    <col min="12817" max="12817" width="9" style="48"/>
    <col min="12818" max="12818" width="2.5" style="48" customWidth="1"/>
    <col min="12819" max="13056" width="9" style="48"/>
    <col min="13057" max="13057" width="5" style="48" customWidth="1"/>
    <col min="13058" max="13058" width="7.875" style="48" customWidth="1"/>
    <col min="13059" max="13059" width="9.25" style="48" customWidth="1"/>
    <col min="13060" max="13060" width="18.625" style="48" customWidth="1"/>
    <col min="13061" max="13061" width="11" style="48" customWidth="1"/>
    <col min="13062" max="13062" width="21.25" style="48" customWidth="1"/>
    <col min="13063" max="13063" width="11" style="48" customWidth="1"/>
    <col min="13064" max="13064" width="21.25" style="48" customWidth="1"/>
    <col min="13065" max="13065" width="11" style="48" customWidth="1"/>
    <col min="13066" max="13066" width="21.25" style="48" customWidth="1"/>
    <col min="13067" max="13067" width="11" style="48" customWidth="1"/>
    <col min="13068" max="13068" width="21.25" style="48" customWidth="1"/>
    <col min="13069" max="13069" width="11" style="48" customWidth="1"/>
    <col min="13070" max="13070" width="21.25" style="48" customWidth="1"/>
    <col min="13071" max="13071" width="12.75" style="48" customWidth="1"/>
    <col min="13072" max="13072" width="21.25" style="48" customWidth="1"/>
    <col min="13073" max="13073" width="9" style="48"/>
    <col min="13074" max="13074" width="2.5" style="48" customWidth="1"/>
    <col min="13075" max="13312" width="9" style="48"/>
    <col min="13313" max="13313" width="5" style="48" customWidth="1"/>
    <col min="13314" max="13314" width="7.875" style="48" customWidth="1"/>
    <col min="13315" max="13315" width="9.25" style="48" customWidth="1"/>
    <col min="13316" max="13316" width="18.625" style="48" customWidth="1"/>
    <col min="13317" max="13317" width="11" style="48" customWidth="1"/>
    <col min="13318" max="13318" width="21.25" style="48" customWidth="1"/>
    <col min="13319" max="13319" width="11" style="48" customWidth="1"/>
    <col min="13320" max="13320" width="21.25" style="48" customWidth="1"/>
    <col min="13321" max="13321" width="11" style="48" customWidth="1"/>
    <col min="13322" max="13322" width="21.25" style="48" customWidth="1"/>
    <col min="13323" max="13323" width="11" style="48" customWidth="1"/>
    <col min="13324" max="13324" width="21.25" style="48" customWidth="1"/>
    <col min="13325" max="13325" width="11" style="48" customWidth="1"/>
    <col min="13326" max="13326" width="21.25" style="48" customWidth="1"/>
    <col min="13327" max="13327" width="12.75" style="48" customWidth="1"/>
    <col min="13328" max="13328" width="21.25" style="48" customWidth="1"/>
    <col min="13329" max="13329" width="9" style="48"/>
    <col min="13330" max="13330" width="2.5" style="48" customWidth="1"/>
    <col min="13331" max="13568" width="9" style="48"/>
    <col min="13569" max="13569" width="5" style="48" customWidth="1"/>
    <col min="13570" max="13570" width="7.875" style="48" customWidth="1"/>
    <col min="13571" max="13571" width="9.25" style="48" customWidth="1"/>
    <col min="13572" max="13572" width="18.625" style="48" customWidth="1"/>
    <col min="13573" max="13573" width="11" style="48" customWidth="1"/>
    <col min="13574" max="13574" width="21.25" style="48" customWidth="1"/>
    <col min="13575" max="13575" width="11" style="48" customWidth="1"/>
    <col min="13576" max="13576" width="21.25" style="48" customWidth="1"/>
    <col min="13577" max="13577" width="11" style="48" customWidth="1"/>
    <col min="13578" max="13578" width="21.25" style="48" customWidth="1"/>
    <col min="13579" max="13579" width="11" style="48" customWidth="1"/>
    <col min="13580" max="13580" width="21.25" style="48" customWidth="1"/>
    <col min="13581" max="13581" width="11" style="48" customWidth="1"/>
    <col min="13582" max="13582" width="21.25" style="48" customWidth="1"/>
    <col min="13583" max="13583" width="12.75" style="48" customWidth="1"/>
    <col min="13584" max="13584" width="21.25" style="48" customWidth="1"/>
    <col min="13585" max="13585" width="9" style="48"/>
    <col min="13586" max="13586" width="2.5" style="48" customWidth="1"/>
    <col min="13587" max="13824" width="9" style="48"/>
    <col min="13825" max="13825" width="5" style="48" customWidth="1"/>
    <col min="13826" max="13826" width="7.875" style="48" customWidth="1"/>
    <col min="13827" max="13827" width="9.25" style="48" customWidth="1"/>
    <col min="13828" max="13828" width="18.625" style="48" customWidth="1"/>
    <col min="13829" max="13829" width="11" style="48" customWidth="1"/>
    <col min="13830" max="13830" width="21.25" style="48" customWidth="1"/>
    <col min="13831" max="13831" width="11" style="48" customWidth="1"/>
    <col min="13832" max="13832" width="21.25" style="48" customWidth="1"/>
    <col min="13833" max="13833" width="11" style="48" customWidth="1"/>
    <col min="13834" max="13834" width="21.25" style="48" customWidth="1"/>
    <col min="13835" max="13835" width="11" style="48" customWidth="1"/>
    <col min="13836" max="13836" width="21.25" style="48" customWidth="1"/>
    <col min="13837" max="13837" width="11" style="48" customWidth="1"/>
    <col min="13838" max="13838" width="21.25" style="48" customWidth="1"/>
    <col min="13839" max="13839" width="12.75" style="48" customWidth="1"/>
    <col min="13840" max="13840" width="21.25" style="48" customWidth="1"/>
    <col min="13841" max="13841" width="9" style="48"/>
    <col min="13842" max="13842" width="2.5" style="48" customWidth="1"/>
    <col min="13843" max="14080" width="9" style="48"/>
    <col min="14081" max="14081" width="5" style="48" customWidth="1"/>
    <col min="14082" max="14082" width="7.875" style="48" customWidth="1"/>
    <col min="14083" max="14083" width="9.25" style="48" customWidth="1"/>
    <col min="14084" max="14084" width="18.625" style="48" customWidth="1"/>
    <col min="14085" max="14085" width="11" style="48" customWidth="1"/>
    <col min="14086" max="14086" width="21.25" style="48" customWidth="1"/>
    <col min="14087" max="14087" width="11" style="48" customWidth="1"/>
    <col min="14088" max="14088" width="21.25" style="48" customWidth="1"/>
    <col min="14089" max="14089" width="11" style="48" customWidth="1"/>
    <col min="14090" max="14090" width="21.25" style="48" customWidth="1"/>
    <col min="14091" max="14091" width="11" style="48" customWidth="1"/>
    <col min="14092" max="14092" width="21.25" style="48" customWidth="1"/>
    <col min="14093" max="14093" width="11" style="48" customWidth="1"/>
    <col min="14094" max="14094" width="21.25" style="48" customWidth="1"/>
    <col min="14095" max="14095" width="12.75" style="48" customWidth="1"/>
    <col min="14096" max="14096" width="21.25" style="48" customWidth="1"/>
    <col min="14097" max="14097" width="9" style="48"/>
    <col min="14098" max="14098" width="2.5" style="48" customWidth="1"/>
    <col min="14099" max="14336" width="9" style="48"/>
    <col min="14337" max="14337" width="5" style="48" customWidth="1"/>
    <col min="14338" max="14338" width="7.875" style="48" customWidth="1"/>
    <col min="14339" max="14339" width="9.25" style="48" customWidth="1"/>
    <col min="14340" max="14340" width="18.625" style="48" customWidth="1"/>
    <col min="14341" max="14341" width="11" style="48" customWidth="1"/>
    <col min="14342" max="14342" width="21.25" style="48" customWidth="1"/>
    <col min="14343" max="14343" width="11" style="48" customWidth="1"/>
    <col min="14344" max="14344" width="21.25" style="48" customWidth="1"/>
    <col min="14345" max="14345" width="11" style="48" customWidth="1"/>
    <col min="14346" max="14346" width="21.25" style="48" customWidth="1"/>
    <col min="14347" max="14347" width="11" style="48" customWidth="1"/>
    <col min="14348" max="14348" width="21.25" style="48" customWidth="1"/>
    <col min="14349" max="14349" width="11" style="48" customWidth="1"/>
    <col min="14350" max="14350" width="21.25" style="48" customWidth="1"/>
    <col min="14351" max="14351" width="12.75" style="48" customWidth="1"/>
    <col min="14352" max="14352" width="21.25" style="48" customWidth="1"/>
    <col min="14353" max="14353" width="9" style="48"/>
    <col min="14354" max="14354" width="2.5" style="48" customWidth="1"/>
    <col min="14355" max="14592" width="9" style="48"/>
    <col min="14593" max="14593" width="5" style="48" customWidth="1"/>
    <col min="14594" max="14594" width="7.875" style="48" customWidth="1"/>
    <col min="14595" max="14595" width="9.25" style="48" customWidth="1"/>
    <col min="14596" max="14596" width="18.625" style="48" customWidth="1"/>
    <col min="14597" max="14597" width="11" style="48" customWidth="1"/>
    <col min="14598" max="14598" width="21.25" style="48" customWidth="1"/>
    <col min="14599" max="14599" width="11" style="48" customWidth="1"/>
    <col min="14600" max="14600" width="21.25" style="48" customWidth="1"/>
    <col min="14601" max="14601" width="11" style="48" customWidth="1"/>
    <col min="14602" max="14602" width="21.25" style="48" customWidth="1"/>
    <col min="14603" max="14603" width="11" style="48" customWidth="1"/>
    <col min="14604" max="14604" width="21.25" style="48" customWidth="1"/>
    <col min="14605" max="14605" width="11" style="48" customWidth="1"/>
    <col min="14606" max="14606" width="21.25" style="48" customWidth="1"/>
    <col min="14607" max="14607" width="12.75" style="48" customWidth="1"/>
    <col min="14608" max="14608" width="21.25" style="48" customWidth="1"/>
    <col min="14609" max="14609" width="9" style="48"/>
    <col min="14610" max="14610" width="2.5" style="48" customWidth="1"/>
    <col min="14611" max="14848" width="9" style="48"/>
    <col min="14849" max="14849" width="5" style="48" customWidth="1"/>
    <col min="14850" max="14850" width="7.875" style="48" customWidth="1"/>
    <col min="14851" max="14851" width="9.25" style="48" customWidth="1"/>
    <col min="14852" max="14852" width="18.625" style="48" customWidth="1"/>
    <col min="14853" max="14853" width="11" style="48" customWidth="1"/>
    <col min="14854" max="14854" width="21.25" style="48" customWidth="1"/>
    <col min="14855" max="14855" width="11" style="48" customWidth="1"/>
    <col min="14856" max="14856" width="21.25" style="48" customWidth="1"/>
    <col min="14857" max="14857" width="11" style="48" customWidth="1"/>
    <col min="14858" max="14858" width="21.25" style="48" customWidth="1"/>
    <col min="14859" max="14859" width="11" style="48" customWidth="1"/>
    <col min="14860" max="14860" width="21.25" style="48" customWidth="1"/>
    <col min="14861" max="14861" width="11" style="48" customWidth="1"/>
    <col min="14862" max="14862" width="21.25" style="48" customWidth="1"/>
    <col min="14863" max="14863" width="12.75" style="48" customWidth="1"/>
    <col min="14864" max="14864" width="21.25" style="48" customWidth="1"/>
    <col min="14865" max="14865" width="9" style="48"/>
    <col min="14866" max="14866" width="2.5" style="48" customWidth="1"/>
    <col min="14867" max="15104" width="9" style="48"/>
    <col min="15105" max="15105" width="5" style="48" customWidth="1"/>
    <col min="15106" max="15106" width="7.875" style="48" customWidth="1"/>
    <col min="15107" max="15107" width="9.25" style="48" customWidth="1"/>
    <col min="15108" max="15108" width="18.625" style="48" customWidth="1"/>
    <col min="15109" max="15109" width="11" style="48" customWidth="1"/>
    <col min="15110" max="15110" width="21.25" style="48" customWidth="1"/>
    <col min="15111" max="15111" width="11" style="48" customWidth="1"/>
    <col min="15112" max="15112" width="21.25" style="48" customWidth="1"/>
    <col min="15113" max="15113" width="11" style="48" customWidth="1"/>
    <col min="15114" max="15114" width="21.25" style="48" customWidth="1"/>
    <col min="15115" max="15115" width="11" style="48" customWidth="1"/>
    <col min="15116" max="15116" width="21.25" style="48" customWidth="1"/>
    <col min="15117" max="15117" width="11" style="48" customWidth="1"/>
    <col min="15118" max="15118" width="21.25" style="48" customWidth="1"/>
    <col min="15119" max="15119" width="12.75" style="48" customWidth="1"/>
    <col min="15120" max="15120" width="21.25" style="48" customWidth="1"/>
    <col min="15121" max="15121" width="9" style="48"/>
    <col min="15122" max="15122" width="2.5" style="48" customWidth="1"/>
    <col min="15123" max="15360" width="9" style="48"/>
    <col min="15361" max="15361" width="5" style="48" customWidth="1"/>
    <col min="15362" max="15362" width="7.875" style="48" customWidth="1"/>
    <col min="15363" max="15363" width="9.25" style="48" customWidth="1"/>
    <col min="15364" max="15364" width="18.625" style="48" customWidth="1"/>
    <col min="15365" max="15365" width="11" style="48" customWidth="1"/>
    <col min="15366" max="15366" width="21.25" style="48" customWidth="1"/>
    <col min="15367" max="15367" width="11" style="48" customWidth="1"/>
    <col min="15368" max="15368" width="21.25" style="48" customWidth="1"/>
    <col min="15369" max="15369" width="11" style="48" customWidth="1"/>
    <col min="15370" max="15370" width="21.25" style="48" customWidth="1"/>
    <col min="15371" max="15371" width="11" style="48" customWidth="1"/>
    <col min="15372" max="15372" width="21.25" style="48" customWidth="1"/>
    <col min="15373" max="15373" width="11" style="48" customWidth="1"/>
    <col min="15374" max="15374" width="21.25" style="48" customWidth="1"/>
    <col min="15375" max="15375" width="12.75" style="48" customWidth="1"/>
    <col min="15376" max="15376" width="21.25" style="48" customWidth="1"/>
    <col min="15377" max="15377" width="9" style="48"/>
    <col min="15378" max="15378" width="2.5" style="48" customWidth="1"/>
    <col min="15379" max="15616" width="9" style="48"/>
    <col min="15617" max="15617" width="5" style="48" customWidth="1"/>
    <col min="15618" max="15618" width="7.875" style="48" customWidth="1"/>
    <col min="15619" max="15619" width="9.25" style="48" customWidth="1"/>
    <col min="15620" max="15620" width="18.625" style="48" customWidth="1"/>
    <col min="15621" max="15621" width="11" style="48" customWidth="1"/>
    <col min="15622" max="15622" width="21.25" style="48" customWidth="1"/>
    <col min="15623" max="15623" width="11" style="48" customWidth="1"/>
    <col min="15624" max="15624" width="21.25" style="48" customWidth="1"/>
    <col min="15625" max="15625" width="11" style="48" customWidth="1"/>
    <col min="15626" max="15626" width="21.25" style="48" customWidth="1"/>
    <col min="15627" max="15627" width="11" style="48" customWidth="1"/>
    <col min="15628" max="15628" width="21.25" style="48" customWidth="1"/>
    <col min="15629" max="15629" width="11" style="48" customWidth="1"/>
    <col min="15630" max="15630" width="21.25" style="48" customWidth="1"/>
    <col min="15631" max="15631" width="12.75" style="48" customWidth="1"/>
    <col min="15632" max="15632" width="21.25" style="48" customWidth="1"/>
    <col min="15633" max="15633" width="9" style="48"/>
    <col min="15634" max="15634" width="2.5" style="48" customWidth="1"/>
    <col min="15635" max="15872" width="9" style="48"/>
    <col min="15873" max="15873" width="5" style="48" customWidth="1"/>
    <col min="15874" max="15874" width="7.875" style="48" customWidth="1"/>
    <col min="15875" max="15875" width="9.25" style="48" customWidth="1"/>
    <col min="15876" max="15876" width="18.625" style="48" customWidth="1"/>
    <col min="15877" max="15877" width="11" style="48" customWidth="1"/>
    <col min="15878" max="15878" width="21.25" style="48" customWidth="1"/>
    <col min="15879" max="15879" width="11" style="48" customWidth="1"/>
    <col min="15880" max="15880" width="21.25" style="48" customWidth="1"/>
    <col min="15881" max="15881" width="11" style="48" customWidth="1"/>
    <col min="15882" max="15882" width="21.25" style="48" customWidth="1"/>
    <col min="15883" max="15883" width="11" style="48" customWidth="1"/>
    <col min="15884" max="15884" width="21.25" style="48" customWidth="1"/>
    <col min="15885" max="15885" width="11" style="48" customWidth="1"/>
    <col min="15886" max="15886" width="21.25" style="48" customWidth="1"/>
    <col min="15887" max="15887" width="12.75" style="48" customWidth="1"/>
    <col min="15888" max="15888" width="21.25" style="48" customWidth="1"/>
    <col min="15889" max="15889" width="9" style="48"/>
    <col min="15890" max="15890" width="2.5" style="48" customWidth="1"/>
    <col min="15891" max="16128" width="9" style="48"/>
    <col min="16129" max="16129" width="5" style="48" customWidth="1"/>
    <col min="16130" max="16130" width="7.875" style="48" customWidth="1"/>
    <col min="16131" max="16131" width="9.25" style="48" customWidth="1"/>
    <col min="16132" max="16132" width="18.625" style="48" customWidth="1"/>
    <col min="16133" max="16133" width="11" style="48" customWidth="1"/>
    <col min="16134" max="16134" width="21.25" style="48" customWidth="1"/>
    <col min="16135" max="16135" width="11" style="48" customWidth="1"/>
    <col min="16136" max="16136" width="21.25" style="48" customWidth="1"/>
    <col min="16137" max="16137" width="11" style="48" customWidth="1"/>
    <col min="16138" max="16138" width="21.25" style="48" customWidth="1"/>
    <col min="16139" max="16139" width="11" style="48" customWidth="1"/>
    <col min="16140" max="16140" width="21.25" style="48" customWidth="1"/>
    <col min="16141" max="16141" width="11" style="48" customWidth="1"/>
    <col min="16142" max="16142" width="21.25" style="48" customWidth="1"/>
    <col min="16143" max="16143" width="12.75" style="48" customWidth="1"/>
    <col min="16144" max="16144" width="21.25" style="48" customWidth="1"/>
    <col min="16145" max="16145" width="9" style="48"/>
    <col min="16146" max="16146" width="2.5" style="48" customWidth="1"/>
    <col min="16147" max="16384" width="9" style="48"/>
  </cols>
  <sheetData>
    <row r="1" spans="1:16">
      <c r="B1" s="1" t="s">
        <v>0</v>
      </c>
      <c r="C1" s="2" t="s">
        <v>1</v>
      </c>
      <c r="D1" s="2" t="s">
        <v>2</v>
      </c>
      <c r="E1" s="2" t="s">
        <v>31</v>
      </c>
      <c r="F1" s="2" t="s">
        <v>3</v>
      </c>
      <c r="G1" s="2" t="s">
        <v>4</v>
      </c>
      <c r="H1" s="2" t="s">
        <v>32</v>
      </c>
    </row>
    <row r="2" spans="1:16">
      <c r="B2" s="143"/>
      <c r="C2" s="3" t="s">
        <v>5</v>
      </c>
      <c r="D2" s="4"/>
      <c r="E2" s="4"/>
      <c r="F2" s="4"/>
      <c r="G2" s="4"/>
      <c r="H2" s="4"/>
    </row>
    <row r="3" spans="1:16">
      <c r="B3" s="144"/>
      <c r="C3" s="3" t="s">
        <v>6</v>
      </c>
      <c r="D3" s="4"/>
      <c r="E3" s="4"/>
      <c r="F3" s="4"/>
      <c r="G3" s="4"/>
      <c r="H3" s="4"/>
    </row>
    <row r="5" spans="1:16" ht="26.25">
      <c r="A5" s="46" t="s">
        <v>206</v>
      </c>
      <c r="B5" s="47"/>
      <c r="C5" s="47"/>
      <c r="P5" s="49"/>
    </row>
    <row r="6" spans="1:16" ht="21" thickBot="1">
      <c r="A6" s="50"/>
      <c r="B6" s="47"/>
      <c r="C6" s="47"/>
      <c r="P6" s="51" t="s">
        <v>158</v>
      </c>
    </row>
    <row r="7" spans="1:16" ht="29.25" customHeight="1">
      <c r="A7" s="206" t="s">
        <v>159</v>
      </c>
      <c r="B7" s="207"/>
      <c r="C7" s="207"/>
      <c r="D7" s="208"/>
      <c r="E7" s="202" t="s">
        <v>160</v>
      </c>
      <c r="F7" s="202"/>
      <c r="G7" s="212" t="s">
        <v>161</v>
      </c>
      <c r="H7" s="202"/>
      <c r="I7" s="212" t="s">
        <v>162</v>
      </c>
      <c r="J7" s="202"/>
      <c r="K7" s="212" t="s">
        <v>163</v>
      </c>
      <c r="L7" s="202"/>
      <c r="M7" s="212" t="s">
        <v>164</v>
      </c>
      <c r="N7" s="202"/>
      <c r="O7" s="202" t="s">
        <v>156</v>
      </c>
      <c r="P7" s="203"/>
    </row>
    <row r="8" spans="1:16" ht="18.75" customHeight="1">
      <c r="A8" s="209"/>
      <c r="B8" s="210"/>
      <c r="C8" s="210"/>
      <c r="D8" s="211"/>
      <c r="E8" s="52" t="s">
        <v>165</v>
      </c>
      <c r="F8" s="53" t="s">
        <v>166</v>
      </c>
      <c r="G8" s="52" t="s">
        <v>165</v>
      </c>
      <c r="H8" s="53" t="s">
        <v>166</v>
      </c>
      <c r="I8" s="52" t="s">
        <v>165</v>
      </c>
      <c r="J8" s="53" t="s">
        <v>166</v>
      </c>
      <c r="K8" s="52" t="s">
        <v>165</v>
      </c>
      <c r="L8" s="53" t="s">
        <v>166</v>
      </c>
      <c r="M8" s="52" t="s">
        <v>165</v>
      </c>
      <c r="N8" s="53" t="s">
        <v>166</v>
      </c>
      <c r="O8" s="52" t="s">
        <v>165</v>
      </c>
      <c r="P8" s="109" t="s">
        <v>166</v>
      </c>
    </row>
    <row r="9" spans="1:16" ht="19.5" customHeight="1">
      <c r="A9" s="110" t="s">
        <v>105</v>
      </c>
      <c r="B9" s="213" t="s">
        <v>170</v>
      </c>
      <c r="C9" s="213" t="s">
        <v>171</v>
      </c>
      <c r="D9" s="55" t="s">
        <v>172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7">
        <f>SUM(M9,K9,I9,G9,E9)</f>
        <v>0</v>
      </c>
      <c r="P9" s="112">
        <f>SUM(N9,L9,J9,H9,F9)</f>
        <v>0</v>
      </c>
    </row>
    <row r="10" spans="1:16" ht="19.5" customHeight="1">
      <c r="A10" s="110" t="s">
        <v>89</v>
      </c>
      <c r="B10" s="214"/>
      <c r="C10" s="214"/>
      <c r="D10" s="58" t="s">
        <v>173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60">
        <f>SUM(M10,K10,I10,G10,E10)</f>
        <v>0</v>
      </c>
      <c r="P10" s="113">
        <f t="shared" ref="P10:P19" si="0">SUM(N10,L10,J10,H10,F10)</f>
        <v>0</v>
      </c>
    </row>
    <row r="11" spans="1:16" ht="19.5" customHeight="1">
      <c r="A11" s="110" t="s">
        <v>90</v>
      </c>
      <c r="B11" s="214"/>
      <c r="C11" s="214"/>
      <c r="D11" s="58" t="s">
        <v>174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>
        <f t="shared" ref="O11:O19" si="1">SUM(M11,K11,I11,G11,E11)</f>
        <v>0</v>
      </c>
      <c r="P11" s="113">
        <f t="shared" si="0"/>
        <v>0</v>
      </c>
    </row>
    <row r="12" spans="1:16" ht="19.5" customHeight="1">
      <c r="A12" s="110" t="s">
        <v>91</v>
      </c>
      <c r="B12" s="214"/>
      <c r="C12" s="214"/>
      <c r="D12" s="58" t="s">
        <v>175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0">
        <f t="shared" si="1"/>
        <v>0</v>
      </c>
      <c r="P12" s="113">
        <f t="shared" si="0"/>
        <v>0</v>
      </c>
    </row>
    <row r="13" spans="1:16" ht="19.5" customHeight="1">
      <c r="A13" s="110" t="s">
        <v>92</v>
      </c>
      <c r="B13" s="214"/>
      <c r="C13" s="214"/>
      <c r="D13" s="61" t="s">
        <v>176</v>
      </c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60">
        <f t="shared" si="1"/>
        <v>0</v>
      </c>
      <c r="P13" s="113">
        <f t="shared" si="0"/>
        <v>0</v>
      </c>
    </row>
    <row r="14" spans="1:16" ht="19.5" customHeight="1">
      <c r="A14" s="110" t="s">
        <v>93</v>
      </c>
      <c r="B14" s="214"/>
      <c r="C14" s="214"/>
      <c r="D14" s="61" t="s">
        <v>177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>
        <f t="shared" si="1"/>
        <v>0</v>
      </c>
      <c r="P14" s="113">
        <f t="shared" si="0"/>
        <v>0</v>
      </c>
    </row>
    <row r="15" spans="1:16" ht="19.5" customHeight="1">
      <c r="A15" s="110" t="s">
        <v>94</v>
      </c>
      <c r="B15" s="214"/>
      <c r="C15" s="214"/>
      <c r="D15" s="61" t="s">
        <v>17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>
        <f t="shared" si="1"/>
        <v>0</v>
      </c>
      <c r="P15" s="113">
        <f t="shared" si="0"/>
        <v>0</v>
      </c>
    </row>
    <row r="16" spans="1:16" ht="19.5" customHeight="1">
      <c r="A16" s="110" t="s">
        <v>95</v>
      </c>
      <c r="B16" s="214"/>
      <c r="C16" s="214"/>
      <c r="D16" s="61" t="s">
        <v>18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>
        <f t="shared" si="1"/>
        <v>0</v>
      </c>
      <c r="P16" s="113">
        <f t="shared" si="0"/>
        <v>0</v>
      </c>
    </row>
    <row r="17" spans="1:16" ht="19.5" customHeight="1">
      <c r="A17" s="110" t="s">
        <v>96</v>
      </c>
      <c r="B17" s="214"/>
      <c r="C17" s="214"/>
      <c r="D17" s="61" t="s">
        <v>19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>
        <f t="shared" si="1"/>
        <v>0</v>
      </c>
      <c r="P17" s="113">
        <f>SUM(N17,L17,J17,H17,F17)</f>
        <v>0</v>
      </c>
    </row>
    <row r="18" spans="1:16" ht="19.5" customHeight="1">
      <c r="A18" s="110" t="s">
        <v>97</v>
      </c>
      <c r="B18" s="214"/>
      <c r="C18" s="214"/>
      <c r="D18" s="61" t="s">
        <v>178</v>
      </c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>
        <f t="shared" si="1"/>
        <v>0</v>
      </c>
      <c r="P18" s="113">
        <f t="shared" si="0"/>
        <v>0</v>
      </c>
    </row>
    <row r="19" spans="1:16" ht="19.5" customHeight="1">
      <c r="A19" s="110" t="s">
        <v>98</v>
      </c>
      <c r="B19" s="215"/>
      <c r="C19" s="215"/>
      <c r="D19" s="62" t="s">
        <v>179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4">
        <f t="shared" si="1"/>
        <v>0</v>
      </c>
      <c r="P19" s="114">
        <f t="shared" si="0"/>
        <v>0</v>
      </c>
    </row>
    <row r="20" spans="1:16" ht="19.5" customHeight="1" thickBot="1">
      <c r="A20" s="115" t="s">
        <v>111</v>
      </c>
      <c r="B20" s="193" t="s">
        <v>156</v>
      </c>
      <c r="C20" s="193"/>
      <c r="D20" s="193"/>
      <c r="E20" s="116">
        <f t="shared" ref="E20:N20" si="2">SUM(E9:E19)</f>
        <v>0</v>
      </c>
      <c r="F20" s="116">
        <f t="shared" si="2"/>
        <v>0</v>
      </c>
      <c r="G20" s="116">
        <f t="shared" si="2"/>
        <v>0</v>
      </c>
      <c r="H20" s="116">
        <f t="shared" si="2"/>
        <v>0</v>
      </c>
      <c r="I20" s="116">
        <f t="shared" si="2"/>
        <v>0</v>
      </c>
      <c r="J20" s="116">
        <f t="shared" si="2"/>
        <v>0</v>
      </c>
      <c r="K20" s="116">
        <f t="shared" si="2"/>
        <v>0</v>
      </c>
      <c r="L20" s="116">
        <f t="shared" si="2"/>
        <v>0</v>
      </c>
      <c r="M20" s="116">
        <f t="shared" si="2"/>
        <v>0</v>
      </c>
      <c r="N20" s="116">
        <f t="shared" si="2"/>
        <v>0</v>
      </c>
      <c r="O20" s="116">
        <f>SUM(O9:O19)</f>
        <v>0</v>
      </c>
      <c r="P20" s="117">
        <f>SUM(P9:P19)</f>
        <v>0</v>
      </c>
    </row>
    <row r="21" spans="1:16" ht="27.75" customHeight="1">
      <c r="A21" s="66"/>
      <c r="B21" s="67"/>
      <c r="C21" s="67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122" t="s">
        <v>183</v>
      </c>
      <c r="O21" s="70"/>
      <c r="P21" s="70"/>
    </row>
    <row r="22" spans="1:16" s="70" customFormat="1">
      <c r="A22" s="69" t="s">
        <v>113</v>
      </c>
      <c r="B22" s="69"/>
      <c r="C22" s="69"/>
      <c r="N22" s="76" t="s">
        <v>184</v>
      </c>
      <c r="O22" s="48"/>
      <c r="P22" s="48"/>
    </row>
    <row r="23" spans="1:16" s="70" customFormat="1" ht="19.5" customHeight="1">
      <c r="A23" s="71" t="s">
        <v>180</v>
      </c>
      <c r="B23" s="72"/>
      <c r="C23" s="72"/>
      <c r="D23" s="73"/>
      <c r="E23" s="73"/>
      <c r="F23" s="73"/>
      <c r="G23" s="73"/>
      <c r="H23" s="73"/>
      <c r="N23" s="48"/>
      <c r="O23" s="48"/>
      <c r="P23" s="48"/>
    </row>
    <row r="24" spans="1:16" s="70" customFormat="1" ht="19.5" customHeight="1">
      <c r="A24" s="71" t="s">
        <v>181</v>
      </c>
      <c r="B24" s="72"/>
      <c r="C24" s="72"/>
      <c r="D24" s="73"/>
      <c r="E24" s="73"/>
      <c r="F24" s="73"/>
      <c r="G24" s="73"/>
      <c r="H24" s="73"/>
      <c r="N24" s="48"/>
      <c r="O24" s="48"/>
      <c r="P24" s="48"/>
    </row>
    <row r="25" spans="1:16" s="70" customFormat="1" ht="19.5" customHeight="1">
      <c r="A25" s="74" t="s">
        <v>182</v>
      </c>
      <c r="B25" s="72"/>
      <c r="C25" s="72"/>
      <c r="D25" s="73"/>
      <c r="E25" s="73"/>
      <c r="F25" s="73"/>
      <c r="G25" s="73"/>
      <c r="H25" s="73"/>
      <c r="N25" s="48"/>
      <c r="O25" s="48"/>
      <c r="P25" s="48"/>
    </row>
    <row r="26" spans="1:16">
      <c r="A26" s="121" t="s">
        <v>190</v>
      </c>
      <c r="B26" s="76"/>
      <c r="C26" s="76"/>
      <c r="D26" s="76"/>
      <c r="E26" s="76"/>
      <c r="F26" s="76"/>
      <c r="G26" s="76"/>
      <c r="H26" s="76"/>
    </row>
  </sheetData>
  <sheetProtection formatCells="0" formatColumns="0" formatRows="0"/>
  <mergeCells count="11">
    <mergeCell ref="B2:B3"/>
    <mergeCell ref="O7:P7"/>
    <mergeCell ref="B9:B19"/>
    <mergeCell ref="C9:C19"/>
    <mergeCell ref="B20:D20"/>
    <mergeCell ref="A7:D8"/>
    <mergeCell ref="E7:F7"/>
    <mergeCell ref="G7:H7"/>
    <mergeCell ref="I7:J7"/>
    <mergeCell ref="K7:L7"/>
    <mergeCell ref="M7:N7"/>
  </mergeCells>
  <phoneticPr fontId="2" type="noConversion"/>
  <pageMargins left="0.62992125984251968" right="0.51181102362204722" top="0.98425196850393704" bottom="0.98425196850393704" header="0.51181102362204722" footer="0.51181102362204722"/>
  <pageSetup paperSize="9" scale="55" firstPageNumber="52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zoomScaleSheetLayoutView="100" workbookViewId="0">
      <selection activeCell="F25" sqref="F25"/>
    </sheetView>
  </sheetViews>
  <sheetFormatPr defaultRowHeight="16.5"/>
  <cols>
    <col min="1" max="1" width="6.125" style="48" customWidth="1"/>
    <col min="2" max="2" width="7.625" style="48" customWidth="1"/>
    <col min="3" max="3" width="5.75" style="48" customWidth="1"/>
    <col min="4" max="4" width="13" style="48" customWidth="1"/>
    <col min="5" max="5" width="17.625" style="48" customWidth="1"/>
    <col min="6" max="6" width="17.625" style="88" customWidth="1"/>
    <col min="7" max="7" width="12.75" style="48" bestFit="1" customWidth="1"/>
    <col min="8" max="9" width="8.25" style="48" customWidth="1"/>
    <col min="10" max="10" width="12.25" style="48" customWidth="1"/>
    <col min="11" max="11" width="1.75" style="48" customWidth="1"/>
    <col min="12" max="12" width="14" style="48" customWidth="1"/>
    <col min="13" max="13" width="6" style="48" customWidth="1"/>
    <col min="14" max="256" width="9" style="48"/>
    <col min="257" max="257" width="6.125" style="48" customWidth="1"/>
    <col min="258" max="258" width="7.625" style="48" customWidth="1"/>
    <col min="259" max="259" width="5.75" style="48" customWidth="1"/>
    <col min="260" max="260" width="13" style="48" customWidth="1"/>
    <col min="261" max="262" width="17.625" style="48" customWidth="1"/>
    <col min="263" max="263" width="12.75" style="48" bestFit="1" customWidth="1"/>
    <col min="264" max="265" width="8.25" style="48" customWidth="1"/>
    <col min="266" max="266" width="12.25" style="48" customWidth="1"/>
    <col min="267" max="267" width="1.75" style="48" customWidth="1"/>
    <col min="268" max="268" width="14" style="48" customWidth="1"/>
    <col min="269" max="269" width="6" style="48" customWidth="1"/>
    <col min="270" max="512" width="9" style="48"/>
    <col min="513" max="513" width="6.125" style="48" customWidth="1"/>
    <col min="514" max="514" width="7.625" style="48" customWidth="1"/>
    <col min="515" max="515" width="5.75" style="48" customWidth="1"/>
    <col min="516" max="516" width="13" style="48" customWidth="1"/>
    <col min="517" max="518" width="17.625" style="48" customWidth="1"/>
    <col min="519" max="519" width="12.75" style="48" bestFit="1" customWidth="1"/>
    <col min="520" max="521" width="8.25" style="48" customWidth="1"/>
    <col min="522" max="522" width="12.25" style="48" customWidth="1"/>
    <col min="523" max="523" width="1.75" style="48" customWidth="1"/>
    <col min="524" max="524" width="14" style="48" customWidth="1"/>
    <col min="525" max="525" width="6" style="48" customWidth="1"/>
    <col min="526" max="768" width="9" style="48"/>
    <col min="769" max="769" width="6.125" style="48" customWidth="1"/>
    <col min="770" max="770" width="7.625" style="48" customWidth="1"/>
    <col min="771" max="771" width="5.75" style="48" customWidth="1"/>
    <col min="772" max="772" width="13" style="48" customWidth="1"/>
    <col min="773" max="774" width="17.625" style="48" customWidth="1"/>
    <col min="775" max="775" width="12.75" style="48" bestFit="1" customWidth="1"/>
    <col min="776" max="777" width="8.25" style="48" customWidth="1"/>
    <col min="778" max="778" width="12.25" style="48" customWidth="1"/>
    <col min="779" max="779" width="1.75" style="48" customWidth="1"/>
    <col min="780" max="780" width="14" style="48" customWidth="1"/>
    <col min="781" max="781" width="6" style="48" customWidth="1"/>
    <col min="782" max="1024" width="9" style="48"/>
    <col min="1025" max="1025" width="6.125" style="48" customWidth="1"/>
    <col min="1026" max="1026" width="7.625" style="48" customWidth="1"/>
    <col min="1027" max="1027" width="5.75" style="48" customWidth="1"/>
    <col min="1028" max="1028" width="13" style="48" customWidth="1"/>
    <col min="1029" max="1030" width="17.625" style="48" customWidth="1"/>
    <col min="1031" max="1031" width="12.75" style="48" bestFit="1" customWidth="1"/>
    <col min="1032" max="1033" width="8.25" style="48" customWidth="1"/>
    <col min="1034" max="1034" width="12.25" style="48" customWidth="1"/>
    <col min="1035" max="1035" width="1.75" style="48" customWidth="1"/>
    <col min="1036" max="1036" width="14" style="48" customWidth="1"/>
    <col min="1037" max="1037" width="6" style="48" customWidth="1"/>
    <col min="1038" max="1280" width="9" style="48"/>
    <col min="1281" max="1281" width="6.125" style="48" customWidth="1"/>
    <col min="1282" max="1282" width="7.625" style="48" customWidth="1"/>
    <col min="1283" max="1283" width="5.75" style="48" customWidth="1"/>
    <col min="1284" max="1284" width="13" style="48" customWidth="1"/>
    <col min="1285" max="1286" width="17.625" style="48" customWidth="1"/>
    <col min="1287" max="1287" width="12.75" style="48" bestFit="1" customWidth="1"/>
    <col min="1288" max="1289" width="8.25" style="48" customWidth="1"/>
    <col min="1290" max="1290" width="12.25" style="48" customWidth="1"/>
    <col min="1291" max="1291" width="1.75" style="48" customWidth="1"/>
    <col min="1292" max="1292" width="14" style="48" customWidth="1"/>
    <col min="1293" max="1293" width="6" style="48" customWidth="1"/>
    <col min="1294" max="1536" width="9" style="48"/>
    <col min="1537" max="1537" width="6.125" style="48" customWidth="1"/>
    <col min="1538" max="1538" width="7.625" style="48" customWidth="1"/>
    <col min="1539" max="1539" width="5.75" style="48" customWidth="1"/>
    <col min="1540" max="1540" width="13" style="48" customWidth="1"/>
    <col min="1541" max="1542" width="17.625" style="48" customWidth="1"/>
    <col min="1543" max="1543" width="12.75" style="48" bestFit="1" customWidth="1"/>
    <col min="1544" max="1545" width="8.25" style="48" customWidth="1"/>
    <col min="1546" max="1546" width="12.25" style="48" customWidth="1"/>
    <col min="1547" max="1547" width="1.75" style="48" customWidth="1"/>
    <col min="1548" max="1548" width="14" style="48" customWidth="1"/>
    <col min="1549" max="1549" width="6" style="48" customWidth="1"/>
    <col min="1550" max="1792" width="9" style="48"/>
    <col min="1793" max="1793" width="6.125" style="48" customWidth="1"/>
    <col min="1794" max="1794" width="7.625" style="48" customWidth="1"/>
    <col min="1795" max="1795" width="5.75" style="48" customWidth="1"/>
    <col min="1796" max="1796" width="13" style="48" customWidth="1"/>
    <col min="1797" max="1798" width="17.625" style="48" customWidth="1"/>
    <col min="1799" max="1799" width="12.75" style="48" bestFit="1" customWidth="1"/>
    <col min="1800" max="1801" width="8.25" style="48" customWidth="1"/>
    <col min="1802" max="1802" width="12.25" style="48" customWidth="1"/>
    <col min="1803" max="1803" width="1.75" style="48" customWidth="1"/>
    <col min="1804" max="1804" width="14" style="48" customWidth="1"/>
    <col min="1805" max="1805" width="6" style="48" customWidth="1"/>
    <col min="1806" max="2048" width="9" style="48"/>
    <col min="2049" max="2049" width="6.125" style="48" customWidth="1"/>
    <col min="2050" max="2050" width="7.625" style="48" customWidth="1"/>
    <col min="2051" max="2051" width="5.75" style="48" customWidth="1"/>
    <col min="2052" max="2052" width="13" style="48" customWidth="1"/>
    <col min="2053" max="2054" width="17.625" style="48" customWidth="1"/>
    <col min="2055" max="2055" width="12.75" style="48" bestFit="1" customWidth="1"/>
    <col min="2056" max="2057" width="8.25" style="48" customWidth="1"/>
    <col min="2058" max="2058" width="12.25" style="48" customWidth="1"/>
    <col min="2059" max="2059" width="1.75" style="48" customWidth="1"/>
    <col min="2060" max="2060" width="14" style="48" customWidth="1"/>
    <col min="2061" max="2061" width="6" style="48" customWidth="1"/>
    <col min="2062" max="2304" width="9" style="48"/>
    <col min="2305" max="2305" width="6.125" style="48" customWidth="1"/>
    <col min="2306" max="2306" width="7.625" style="48" customWidth="1"/>
    <col min="2307" max="2307" width="5.75" style="48" customWidth="1"/>
    <col min="2308" max="2308" width="13" style="48" customWidth="1"/>
    <col min="2309" max="2310" width="17.625" style="48" customWidth="1"/>
    <col min="2311" max="2311" width="12.75" style="48" bestFit="1" customWidth="1"/>
    <col min="2312" max="2313" width="8.25" style="48" customWidth="1"/>
    <col min="2314" max="2314" width="12.25" style="48" customWidth="1"/>
    <col min="2315" max="2315" width="1.75" style="48" customWidth="1"/>
    <col min="2316" max="2316" width="14" style="48" customWidth="1"/>
    <col min="2317" max="2317" width="6" style="48" customWidth="1"/>
    <col min="2318" max="2560" width="9" style="48"/>
    <col min="2561" max="2561" width="6.125" style="48" customWidth="1"/>
    <col min="2562" max="2562" width="7.625" style="48" customWidth="1"/>
    <col min="2563" max="2563" width="5.75" style="48" customWidth="1"/>
    <col min="2564" max="2564" width="13" style="48" customWidth="1"/>
    <col min="2565" max="2566" width="17.625" style="48" customWidth="1"/>
    <col min="2567" max="2567" width="12.75" style="48" bestFit="1" customWidth="1"/>
    <col min="2568" max="2569" width="8.25" style="48" customWidth="1"/>
    <col min="2570" max="2570" width="12.25" style="48" customWidth="1"/>
    <col min="2571" max="2571" width="1.75" style="48" customWidth="1"/>
    <col min="2572" max="2572" width="14" style="48" customWidth="1"/>
    <col min="2573" max="2573" width="6" style="48" customWidth="1"/>
    <col min="2574" max="2816" width="9" style="48"/>
    <col min="2817" max="2817" width="6.125" style="48" customWidth="1"/>
    <col min="2818" max="2818" width="7.625" style="48" customWidth="1"/>
    <col min="2819" max="2819" width="5.75" style="48" customWidth="1"/>
    <col min="2820" max="2820" width="13" style="48" customWidth="1"/>
    <col min="2821" max="2822" width="17.625" style="48" customWidth="1"/>
    <col min="2823" max="2823" width="12.75" style="48" bestFit="1" customWidth="1"/>
    <col min="2824" max="2825" width="8.25" style="48" customWidth="1"/>
    <col min="2826" max="2826" width="12.25" style="48" customWidth="1"/>
    <col min="2827" max="2827" width="1.75" style="48" customWidth="1"/>
    <col min="2828" max="2828" width="14" style="48" customWidth="1"/>
    <col min="2829" max="2829" width="6" style="48" customWidth="1"/>
    <col min="2830" max="3072" width="9" style="48"/>
    <col min="3073" max="3073" width="6.125" style="48" customWidth="1"/>
    <col min="3074" max="3074" width="7.625" style="48" customWidth="1"/>
    <col min="3075" max="3075" width="5.75" style="48" customWidth="1"/>
    <col min="3076" max="3076" width="13" style="48" customWidth="1"/>
    <col min="3077" max="3078" width="17.625" style="48" customWidth="1"/>
    <col min="3079" max="3079" width="12.75" style="48" bestFit="1" customWidth="1"/>
    <col min="3080" max="3081" width="8.25" style="48" customWidth="1"/>
    <col min="3082" max="3082" width="12.25" style="48" customWidth="1"/>
    <col min="3083" max="3083" width="1.75" style="48" customWidth="1"/>
    <col min="3084" max="3084" width="14" style="48" customWidth="1"/>
    <col min="3085" max="3085" width="6" style="48" customWidth="1"/>
    <col min="3086" max="3328" width="9" style="48"/>
    <col min="3329" max="3329" width="6.125" style="48" customWidth="1"/>
    <col min="3330" max="3330" width="7.625" style="48" customWidth="1"/>
    <col min="3331" max="3331" width="5.75" style="48" customWidth="1"/>
    <col min="3332" max="3332" width="13" style="48" customWidth="1"/>
    <col min="3333" max="3334" width="17.625" style="48" customWidth="1"/>
    <col min="3335" max="3335" width="12.75" style="48" bestFit="1" customWidth="1"/>
    <col min="3336" max="3337" width="8.25" style="48" customWidth="1"/>
    <col min="3338" max="3338" width="12.25" style="48" customWidth="1"/>
    <col min="3339" max="3339" width="1.75" style="48" customWidth="1"/>
    <col min="3340" max="3340" width="14" style="48" customWidth="1"/>
    <col min="3341" max="3341" width="6" style="48" customWidth="1"/>
    <col min="3342" max="3584" width="9" style="48"/>
    <col min="3585" max="3585" width="6.125" style="48" customWidth="1"/>
    <col min="3586" max="3586" width="7.625" style="48" customWidth="1"/>
    <col min="3587" max="3587" width="5.75" style="48" customWidth="1"/>
    <col min="3588" max="3588" width="13" style="48" customWidth="1"/>
    <col min="3589" max="3590" width="17.625" style="48" customWidth="1"/>
    <col min="3591" max="3591" width="12.75" style="48" bestFit="1" customWidth="1"/>
    <col min="3592" max="3593" width="8.25" style="48" customWidth="1"/>
    <col min="3594" max="3594" width="12.25" style="48" customWidth="1"/>
    <col min="3595" max="3595" width="1.75" style="48" customWidth="1"/>
    <col min="3596" max="3596" width="14" style="48" customWidth="1"/>
    <col min="3597" max="3597" width="6" style="48" customWidth="1"/>
    <col min="3598" max="3840" width="9" style="48"/>
    <col min="3841" max="3841" width="6.125" style="48" customWidth="1"/>
    <col min="3842" max="3842" width="7.625" style="48" customWidth="1"/>
    <col min="3843" max="3843" width="5.75" style="48" customWidth="1"/>
    <col min="3844" max="3844" width="13" style="48" customWidth="1"/>
    <col min="3845" max="3846" width="17.625" style="48" customWidth="1"/>
    <col min="3847" max="3847" width="12.75" style="48" bestFit="1" customWidth="1"/>
    <col min="3848" max="3849" width="8.25" style="48" customWidth="1"/>
    <col min="3850" max="3850" width="12.25" style="48" customWidth="1"/>
    <col min="3851" max="3851" width="1.75" style="48" customWidth="1"/>
    <col min="3852" max="3852" width="14" style="48" customWidth="1"/>
    <col min="3853" max="3853" width="6" style="48" customWidth="1"/>
    <col min="3854" max="4096" width="9" style="48"/>
    <col min="4097" max="4097" width="6.125" style="48" customWidth="1"/>
    <col min="4098" max="4098" width="7.625" style="48" customWidth="1"/>
    <col min="4099" max="4099" width="5.75" style="48" customWidth="1"/>
    <col min="4100" max="4100" width="13" style="48" customWidth="1"/>
    <col min="4101" max="4102" width="17.625" style="48" customWidth="1"/>
    <col min="4103" max="4103" width="12.75" style="48" bestFit="1" customWidth="1"/>
    <col min="4104" max="4105" width="8.25" style="48" customWidth="1"/>
    <col min="4106" max="4106" width="12.25" style="48" customWidth="1"/>
    <col min="4107" max="4107" width="1.75" style="48" customWidth="1"/>
    <col min="4108" max="4108" width="14" style="48" customWidth="1"/>
    <col min="4109" max="4109" width="6" style="48" customWidth="1"/>
    <col min="4110" max="4352" width="9" style="48"/>
    <col min="4353" max="4353" width="6.125" style="48" customWidth="1"/>
    <col min="4354" max="4354" width="7.625" style="48" customWidth="1"/>
    <col min="4355" max="4355" width="5.75" style="48" customWidth="1"/>
    <col min="4356" max="4356" width="13" style="48" customWidth="1"/>
    <col min="4357" max="4358" width="17.625" style="48" customWidth="1"/>
    <col min="4359" max="4359" width="12.75" style="48" bestFit="1" customWidth="1"/>
    <col min="4360" max="4361" width="8.25" style="48" customWidth="1"/>
    <col min="4362" max="4362" width="12.25" style="48" customWidth="1"/>
    <col min="4363" max="4363" width="1.75" style="48" customWidth="1"/>
    <col min="4364" max="4364" width="14" style="48" customWidth="1"/>
    <col min="4365" max="4365" width="6" style="48" customWidth="1"/>
    <col min="4366" max="4608" width="9" style="48"/>
    <col min="4609" max="4609" width="6.125" style="48" customWidth="1"/>
    <col min="4610" max="4610" width="7.625" style="48" customWidth="1"/>
    <col min="4611" max="4611" width="5.75" style="48" customWidth="1"/>
    <col min="4612" max="4612" width="13" style="48" customWidth="1"/>
    <col min="4613" max="4614" width="17.625" style="48" customWidth="1"/>
    <col min="4615" max="4615" width="12.75" style="48" bestFit="1" customWidth="1"/>
    <col min="4616" max="4617" width="8.25" style="48" customWidth="1"/>
    <col min="4618" max="4618" width="12.25" style="48" customWidth="1"/>
    <col min="4619" max="4619" width="1.75" style="48" customWidth="1"/>
    <col min="4620" max="4620" width="14" style="48" customWidth="1"/>
    <col min="4621" max="4621" width="6" style="48" customWidth="1"/>
    <col min="4622" max="4864" width="9" style="48"/>
    <col min="4865" max="4865" width="6.125" style="48" customWidth="1"/>
    <col min="4866" max="4866" width="7.625" style="48" customWidth="1"/>
    <col min="4867" max="4867" width="5.75" style="48" customWidth="1"/>
    <col min="4868" max="4868" width="13" style="48" customWidth="1"/>
    <col min="4869" max="4870" width="17.625" style="48" customWidth="1"/>
    <col min="4871" max="4871" width="12.75" style="48" bestFit="1" customWidth="1"/>
    <col min="4872" max="4873" width="8.25" style="48" customWidth="1"/>
    <col min="4874" max="4874" width="12.25" style="48" customWidth="1"/>
    <col min="4875" max="4875" width="1.75" style="48" customWidth="1"/>
    <col min="4876" max="4876" width="14" style="48" customWidth="1"/>
    <col min="4877" max="4877" width="6" style="48" customWidth="1"/>
    <col min="4878" max="5120" width="9" style="48"/>
    <col min="5121" max="5121" width="6.125" style="48" customWidth="1"/>
    <col min="5122" max="5122" width="7.625" style="48" customWidth="1"/>
    <col min="5123" max="5123" width="5.75" style="48" customWidth="1"/>
    <col min="5124" max="5124" width="13" style="48" customWidth="1"/>
    <col min="5125" max="5126" width="17.625" style="48" customWidth="1"/>
    <col min="5127" max="5127" width="12.75" style="48" bestFit="1" customWidth="1"/>
    <col min="5128" max="5129" width="8.25" style="48" customWidth="1"/>
    <col min="5130" max="5130" width="12.25" style="48" customWidth="1"/>
    <col min="5131" max="5131" width="1.75" style="48" customWidth="1"/>
    <col min="5132" max="5132" width="14" style="48" customWidth="1"/>
    <col min="5133" max="5133" width="6" style="48" customWidth="1"/>
    <col min="5134" max="5376" width="9" style="48"/>
    <col min="5377" max="5377" width="6.125" style="48" customWidth="1"/>
    <col min="5378" max="5378" width="7.625" style="48" customWidth="1"/>
    <col min="5379" max="5379" width="5.75" style="48" customWidth="1"/>
    <col min="5380" max="5380" width="13" style="48" customWidth="1"/>
    <col min="5381" max="5382" width="17.625" style="48" customWidth="1"/>
    <col min="5383" max="5383" width="12.75" style="48" bestFit="1" customWidth="1"/>
    <col min="5384" max="5385" width="8.25" style="48" customWidth="1"/>
    <col min="5386" max="5386" width="12.25" style="48" customWidth="1"/>
    <col min="5387" max="5387" width="1.75" style="48" customWidth="1"/>
    <col min="5388" max="5388" width="14" style="48" customWidth="1"/>
    <col min="5389" max="5389" width="6" style="48" customWidth="1"/>
    <col min="5390" max="5632" width="9" style="48"/>
    <col min="5633" max="5633" width="6.125" style="48" customWidth="1"/>
    <col min="5634" max="5634" width="7.625" style="48" customWidth="1"/>
    <col min="5635" max="5635" width="5.75" style="48" customWidth="1"/>
    <col min="5636" max="5636" width="13" style="48" customWidth="1"/>
    <col min="5637" max="5638" width="17.625" style="48" customWidth="1"/>
    <col min="5639" max="5639" width="12.75" style="48" bestFit="1" customWidth="1"/>
    <col min="5640" max="5641" width="8.25" style="48" customWidth="1"/>
    <col min="5642" max="5642" width="12.25" style="48" customWidth="1"/>
    <col min="5643" max="5643" width="1.75" style="48" customWidth="1"/>
    <col min="5644" max="5644" width="14" style="48" customWidth="1"/>
    <col min="5645" max="5645" width="6" style="48" customWidth="1"/>
    <col min="5646" max="5888" width="9" style="48"/>
    <col min="5889" max="5889" width="6.125" style="48" customWidth="1"/>
    <col min="5890" max="5890" width="7.625" style="48" customWidth="1"/>
    <col min="5891" max="5891" width="5.75" style="48" customWidth="1"/>
    <col min="5892" max="5892" width="13" style="48" customWidth="1"/>
    <col min="5893" max="5894" width="17.625" style="48" customWidth="1"/>
    <col min="5895" max="5895" width="12.75" style="48" bestFit="1" customWidth="1"/>
    <col min="5896" max="5897" width="8.25" style="48" customWidth="1"/>
    <col min="5898" max="5898" width="12.25" style="48" customWidth="1"/>
    <col min="5899" max="5899" width="1.75" style="48" customWidth="1"/>
    <col min="5900" max="5900" width="14" style="48" customWidth="1"/>
    <col min="5901" max="5901" width="6" style="48" customWidth="1"/>
    <col min="5902" max="6144" width="9" style="48"/>
    <col min="6145" max="6145" width="6.125" style="48" customWidth="1"/>
    <col min="6146" max="6146" width="7.625" style="48" customWidth="1"/>
    <col min="6147" max="6147" width="5.75" style="48" customWidth="1"/>
    <col min="6148" max="6148" width="13" style="48" customWidth="1"/>
    <col min="6149" max="6150" width="17.625" style="48" customWidth="1"/>
    <col min="6151" max="6151" width="12.75" style="48" bestFit="1" customWidth="1"/>
    <col min="6152" max="6153" width="8.25" style="48" customWidth="1"/>
    <col min="6154" max="6154" width="12.25" style="48" customWidth="1"/>
    <col min="6155" max="6155" width="1.75" style="48" customWidth="1"/>
    <col min="6156" max="6156" width="14" style="48" customWidth="1"/>
    <col min="6157" max="6157" width="6" style="48" customWidth="1"/>
    <col min="6158" max="6400" width="9" style="48"/>
    <col min="6401" max="6401" width="6.125" style="48" customWidth="1"/>
    <col min="6402" max="6402" width="7.625" style="48" customWidth="1"/>
    <col min="6403" max="6403" width="5.75" style="48" customWidth="1"/>
    <col min="6404" max="6404" width="13" style="48" customWidth="1"/>
    <col min="6405" max="6406" width="17.625" style="48" customWidth="1"/>
    <col min="6407" max="6407" width="12.75" style="48" bestFit="1" customWidth="1"/>
    <col min="6408" max="6409" width="8.25" style="48" customWidth="1"/>
    <col min="6410" max="6410" width="12.25" style="48" customWidth="1"/>
    <col min="6411" max="6411" width="1.75" style="48" customWidth="1"/>
    <col min="6412" max="6412" width="14" style="48" customWidth="1"/>
    <col min="6413" max="6413" width="6" style="48" customWidth="1"/>
    <col min="6414" max="6656" width="9" style="48"/>
    <col min="6657" max="6657" width="6.125" style="48" customWidth="1"/>
    <col min="6658" max="6658" width="7.625" style="48" customWidth="1"/>
    <col min="6659" max="6659" width="5.75" style="48" customWidth="1"/>
    <col min="6660" max="6660" width="13" style="48" customWidth="1"/>
    <col min="6661" max="6662" width="17.625" style="48" customWidth="1"/>
    <col min="6663" max="6663" width="12.75" style="48" bestFit="1" customWidth="1"/>
    <col min="6664" max="6665" width="8.25" style="48" customWidth="1"/>
    <col min="6666" max="6666" width="12.25" style="48" customWidth="1"/>
    <col min="6667" max="6667" width="1.75" style="48" customWidth="1"/>
    <col min="6668" max="6668" width="14" style="48" customWidth="1"/>
    <col min="6669" max="6669" width="6" style="48" customWidth="1"/>
    <col min="6670" max="6912" width="9" style="48"/>
    <col min="6913" max="6913" width="6.125" style="48" customWidth="1"/>
    <col min="6914" max="6914" width="7.625" style="48" customWidth="1"/>
    <col min="6915" max="6915" width="5.75" style="48" customWidth="1"/>
    <col min="6916" max="6916" width="13" style="48" customWidth="1"/>
    <col min="6917" max="6918" width="17.625" style="48" customWidth="1"/>
    <col min="6919" max="6919" width="12.75" style="48" bestFit="1" customWidth="1"/>
    <col min="6920" max="6921" width="8.25" style="48" customWidth="1"/>
    <col min="6922" max="6922" width="12.25" style="48" customWidth="1"/>
    <col min="6923" max="6923" width="1.75" style="48" customWidth="1"/>
    <col min="6924" max="6924" width="14" style="48" customWidth="1"/>
    <col min="6925" max="6925" width="6" style="48" customWidth="1"/>
    <col min="6926" max="7168" width="9" style="48"/>
    <col min="7169" max="7169" width="6.125" style="48" customWidth="1"/>
    <col min="7170" max="7170" width="7.625" style="48" customWidth="1"/>
    <col min="7171" max="7171" width="5.75" style="48" customWidth="1"/>
    <col min="7172" max="7172" width="13" style="48" customWidth="1"/>
    <col min="7173" max="7174" width="17.625" style="48" customWidth="1"/>
    <col min="7175" max="7175" width="12.75" style="48" bestFit="1" customWidth="1"/>
    <col min="7176" max="7177" width="8.25" style="48" customWidth="1"/>
    <col min="7178" max="7178" width="12.25" style="48" customWidth="1"/>
    <col min="7179" max="7179" width="1.75" style="48" customWidth="1"/>
    <col min="7180" max="7180" width="14" style="48" customWidth="1"/>
    <col min="7181" max="7181" width="6" style="48" customWidth="1"/>
    <col min="7182" max="7424" width="9" style="48"/>
    <col min="7425" max="7425" width="6.125" style="48" customWidth="1"/>
    <col min="7426" max="7426" width="7.625" style="48" customWidth="1"/>
    <col min="7427" max="7427" width="5.75" style="48" customWidth="1"/>
    <col min="7428" max="7428" width="13" style="48" customWidth="1"/>
    <col min="7429" max="7430" width="17.625" style="48" customWidth="1"/>
    <col min="7431" max="7431" width="12.75" style="48" bestFit="1" customWidth="1"/>
    <col min="7432" max="7433" width="8.25" style="48" customWidth="1"/>
    <col min="7434" max="7434" width="12.25" style="48" customWidth="1"/>
    <col min="7435" max="7435" width="1.75" style="48" customWidth="1"/>
    <col min="7436" max="7436" width="14" style="48" customWidth="1"/>
    <col min="7437" max="7437" width="6" style="48" customWidth="1"/>
    <col min="7438" max="7680" width="9" style="48"/>
    <col min="7681" max="7681" width="6.125" style="48" customWidth="1"/>
    <col min="7682" max="7682" width="7.625" style="48" customWidth="1"/>
    <col min="7683" max="7683" width="5.75" style="48" customWidth="1"/>
    <col min="7684" max="7684" width="13" style="48" customWidth="1"/>
    <col min="7685" max="7686" width="17.625" style="48" customWidth="1"/>
    <col min="7687" max="7687" width="12.75" style="48" bestFit="1" customWidth="1"/>
    <col min="7688" max="7689" width="8.25" style="48" customWidth="1"/>
    <col min="7690" max="7690" width="12.25" style="48" customWidth="1"/>
    <col min="7691" max="7691" width="1.75" style="48" customWidth="1"/>
    <col min="7692" max="7692" width="14" style="48" customWidth="1"/>
    <col min="7693" max="7693" width="6" style="48" customWidth="1"/>
    <col min="7694" max="7936" width="9" style="48"/>
    <col min="7937" max="7937" width="6.125" style="48" customWidth="1"/>
    <col min="7938" max="7938" width="7.625" style="48" customWidth="1"/>
    <col min="7939" max="7939" width="5.75" style="48" customWidth="1"/>
    <col min="7940" max="7940" width="13" style="48" customWidth="1"/>
    <col min="7941" max="7942" width="17.625" style="48" customWidth="1"/>
    <col min="7943" max="7943" width="12.75" style="48" bestFit="1" customWidth="1"/>
    <col min="7944" max="7945" width="8.25" style="48" customWidth="1"/>
    <col min="7946" max="7946" width="12.25" style="48" customWidth="1"/>
    <col min="7947" max="7947" width="1.75" style="48" customWidth="1"/>
    <col min="7948" max="7948" width="14" style="48" customWidth="1"/>
    <col min="7949" max="7949" width="6" style="48" customWidth="1"/>
    <col min="7950" max="8192" width="9" style="48"/>
    <col min="8193" max="8193" width="6.125" style="48" customWidth="1"/>
    <col min="8194" max="8194" width="7.625" style="48" customWidth="1"/>
    <col min="8195" max="8195" width="5.75" style="48" customWidth="1"/>
    <col min="8196" max="8196" width="13" style="48" customWidth="1"/>
    <col min="8197" max="8198" width="17.625" style="48" customWidth="1"/>
    <col min="8199" max="8199" width="12.75" style="48" bestFit="1" customWidth="1"/>
    <col min="8200" max="8201" width="8.25" style="48" customWidth="1"/>
    <col min="8202" max="8202" width="12.25" style="48" customWidth="1"/>
    <col min="8203" max="8203" width="1.75" style="48" customWidth="1"/>
    <col min="8204" max="8204" width="14" style="48" customWidth="1"/>
    <col min="8205" max="8205" width="6" style="48" customWidth="1"/>
    <col min="8206" max="8448" width="9" style="48"/>
    <col min="8449" max="8449" width="6.125" style="48" customWidth="1"/>
    <col min="8450" max="8450" width="7.625" style="48" customWidth="1"/>
    <col min="8451" max="8451" width="5.75" style="48" customWidth="1"/>
    <col min="8452" max="8452" width="13" style="48" customWidth="1"/>
    <col min="8453" max="8454" width="17.625" style="48" customWidth="1"/>
    <col min="8455" max="8455" width="12.75" style="48" bestFit="1" customWidth="1"/>
    <col min="8456" max="8457" width="8.25" style="48" customWidth="1"/>
    <col min="8458" max="8458" width="12.25" style="48" customWidth="1"/>
    <col min="8459" max="8459" width="1.75" style="48" customWidth="1"/>
    <col min="8460" max="8460" width="14" style="48" customWidth="1"/>
    <col min="8461" max="8461" width="6" style="48" customWidth="1"/>
    <col min="8462" max="8704" width="9" style="48"/>
    <col min="8705" max="8705" width="6.125" style="48" customWidth="1"/>
    <col min="8706" max="8706" width="7.625" style="48" customWidth="1"/>
    <col min="8707" max="8707" width="5.75" style="48" customWidth="1"/>
    <col min="8708" max="8708" width="13" style="48" customWidth="1"/>
    <col min="8709" max="8710" width="17.625" style="48" customWidth="1"/>
    <col min="8711" max="8711" width="12.75" style="48" bestFit="1" customWidth="1"/>
    <col min="8712" max="8713" width="8.25" style="48" customWidth="1"/>
    <col min="8714" max="8714" width="12.25" style="48" customWidth="1"/>
    <col min="8715" max="8715" width="1.75" style="48" customWidth="1"/>
    <col min="8716" max="8716" width="14" style="48" customWidth="1"/>
    <col min="8717" max="8717" width="6" style="48" customWidth="1"/>
    <col min="8718" max="8960" width="9" style="48"/>
    <col min="8961" max="8961" width="6.125" style="48" customWidth="1"/>
    <col min="8962" max="8962" width="7.625" style="48" customWidth="1"/>
    <col min="8963" max="8963" width="5.75" style="48" customWidth="1"/>
    <col min="8964" max="8964" width="13" style="48" customWidth="1"/>
    <col min="8965" max="8966" width="17.625" style="48" customWidth="1"/>
    <col min="8967" max="8967" width="12.75" style="48" bestFit="1" customWidth="1"/>
    <col min="8968" max="8969" width="8.25" style="48" customWidth="1"/>
    <col min="8970" max="8970" width="12.25" style="48" customWidth="1"/>
    <col min="8971" max="8971" width="1.75" style="48" customWidth="1"/>
    <col min="8972" max="8972" width="14" style="48" customWidth="1"/>
    <col min="8973" max="8973" width="6" style="48" customWidth="1"/>
    <col min="8974" max="9216" width="9" style="48"/>
    <col min="9217" max="9217" width="6.125" style="48" customWidth="1"/>
    <col min="9218" max="9218" width="7.625" style="48" customWidth="1"/>
    <col min="9219" max="9219" width="5.75" style="48" customWidth="1"/>
    <col min="9220" max="9220" width="13" style="48" customWidth="1"/>
    <col min="9221" max="9222" width="17.625" style="48" customWidth="1"/>
    <col min="9223" max="9223" width="12.75" style="48" bestFit="1" customWidth="1"/>
    <col min="9224" max="9225" width="8.25" style="48" customWidth="1"/>
    <col min="9226" max="9226" width="12.25" style="48" customWidth="1"/>
    <col min="9227" max="9227" width="1.75" style="48" customWidth="1"/>
    <col min="9228" max="9228" width="14" style="48" customWidth="1"/>
    <col min="9229" max="9229" width="6" style="48" customWidth="1"/>
    <col min="9230" max="9472" width="9" style="48"/>
    <col min="9473" max="9473" width="6.125" style="48" customWidth="1"/>
    <col min="9474" max="9474" width="7.625" style="48" customWidth="1"/>
    <col min="9475" max="9475" width="5.75" style="48" customWidth="1"/>
    <col min="9476" max="9476" width="13" style="48" customWidth="1"/>
    <col min="9477" max="9478" width="17.625" style="48" customWidth="1"/>
    <col min="9479" max="9479" width="12.75" style="48" bestFit="1" customWidth="1"/>
    <col min="9480" max="9481" width="8.25" style="48" customWidth="1"/>
    <col min="9482" max="9482" width="12.25" style="48" customWidth="1"/>
    <col min="9483" max="9483" width="1.75" style="48" customWidth="1"/>
    <col min="9484" max="9484" width="14" style="48" customWidth="1"/>
    <col min="9485" max="9485" width="6" style="48" customWidth="1"/>
    <col min="9486" max="9728" width="9" style="48"/>
    <col min="9729" max="9729" width="6.125" style="48" customWidth="1"/>
    <col min="9730" max="9730" width="7.625" style="48" customWidth="1"/>
    <col min="9731" max="9731" width="5.75" style="48" customWidth="1"/>
    <col min="9732" max="9732" width="13" style="48" customWidth="1"/>
    <col min="9733" max="9734" width="17.625" style="48" customWidth="1"/>
    <col min="9735" max="9735" width="12.75" style="48" bestFit="1" customWidth="1"/>
    <col min="9736" max="9737" width="8.25" style="48" customWidth="1"/>
    <col min="9738" max="9738" width="12.25" style="48" customWidth="1"/>
    <col min="9739" max="9739" width="1.75" style="48" customWidth="1"/>
    <col min="9740" max="9740" width="14" style="48" customWidth="1"/>
    <col min="9741" max="9741" width="6" style="48" customWidth="1"/>
    <col min="9742" max="9984" width="9" style="48"/>
    <col min="9985" max="9985" width="6.125" style="48" customWidth="1"/>
    <col min="9986" max="9986" width="7.625" style="48" customWidth="1"/>
    <col min="9987" max="9987" width="5.75" style="48" customWidth="1"/>
    <col min="9988" max="9988" width="13" style="48" customWidth="1"/>
    <col min="9989" max="9990" width="17.625" style="48" customWidth="1"/>
    <col min="9991" max="9991" width="12.75" style="48" bestFit="1" customWidth="1"/>
    <col min="9992" max="9993" width="8.25" style="48" customWidth="1"/>
    <col min="9994" max="9994" width="12.25" style="48" customWidth="1"/>
    <col min="9995" max="9995" width="1.75" style="48" customWidth="1"/>
    <col min="9996" max="9996" width="14" style="48" customWidth="1"/>
    <col min="9997" max="9997" width="6" style="48" customWidth="1"/>
    <col min="9998" max="10240" width="9" style="48"/>
    <col min="10241" max="10241" width="6.125" style="48" customWidth="1"/>
    <col min="10242" max="10242" width="7.625" style="48" customWidth="1"/>
    <col min="10243" max="10243" width="5.75" style="48" customWidth="1"/>
    <col min="10244" max="10244" width="13" style="48" customWidth="1"/>
    <col min="10245" max="10246" width="17.625" style="48" customWidth="1"/>
    <col min="10247" max="10247" width="12.75" style="48" bestFit="1" customWidth="1"/>
    <col min="10248" max="10249" width="8.25" style="48" customWidth="1"/>
    <col min="10250" max="10250" width="12.25" style="48" customWidth="1"/>
    <col min="10251" max="10251" width="1.75" style="48" customWidth="1"/>
    <col min="10252" max="10252" width="14" style="48" customWidth="1"/>
    <col min="10253" max="10253" width="6" style="48" customWidth="1"/>
    <col min="10254" max="10496" width="9" style="48"/>
    <col min="10497" max="10497" width="6.125" style="48" customWidth="1"/>
    <col min="10498" max="10498" width="7.625" style="48" customWidth="1"/>
    <col min="10499" max="10499" width="5.75" style="48" customWidth="1"/>
    <col min="10500" max="10500" width="13" style="48" customWidth="1"/>
    <col min="10501" max="10502" width="17.625" style="48" customWidth="1"/>
    <col min="10503" max="10503" width="12.75" style="48" bestFit="1" customWidth="1"/>
    <col min="10504" max="10505" width="8.25" style="48" customWidth="1"/>
    <col min="10506" max="10506" width="12.25" style="48" customWidth="1"/>
    <col min="10507" max="10507" width="1.75" style="48" customWidth="1"/>
    <col min="10508" max="10508" width="14" style="48" customWidth="1"/>
    <col min="10509" max="10509" width="6" style="48" customWidth="1"/>
    <col min="10510" max="10752" width="9" style="48"/>
    <col min="10753" max="10753" width="6.125" style="48" customWidth="1"/>
    <col min="10754" max="10754" width="7.625" style="48" customWidth="1"/>
    <col min="10755" max="10755" width="5.75" style="48" customWidth="1"/>
    <col min="10756" max="10756" width="13" style="48" customWidth="1"/>
    <col min="10757" max="10758" width="17.625" style="48" customWidth="1"/>
    <col min="10759" max="10759" width="12.75" style="48" bestFit="1" customWidth="1"/>
    <col min="10760" max="10761" width="8.25" style="48" customWidth="1"/>
    <col min="10762" max="10762" width="12.25" style="48" customWidth="1"/>
    <col min="10763" max="10763" width="1.75" style="48" customWidth="1"/>
    <col min="10764" max="10764" width="14" style="48" customWidth="1"/>
    <col min="10765" max="10765" width="6" style="48" customWidth="1"/>
    <col min="10766" max="11008" width="9" style="48"/>
    <col min="11009" max="11009" width="6.125" style="48" customWidth="1"/>
    <col min="11010" max="11010" width="7.625" style="48" customWidth="1"/>
    <col min="11011" max="11011" width="5.75" style="48" customWidth="1"/>
    <col min="11012" max="11012" width="13" style="48" customWidth="1"/>
    <col min="11013" max="11014" width="17.625" style="48" customWidth="1"/>
    <col min="11015" max="11015" width="12.75" style="48" bestFit="1" customWidth="1"/>
    <col min="11016" max="11017" width="8.25" style="48" customWidth="1"/>
    <col min="11018" max="11018" width="12.25" style="48" customWidth="1"/>
    <col min="11019" max="11019" width="1.75" style="48" customWidth="1"/>
    <col min="11020" max="11020" width="14" style="48" customWidth="1"/>
    <col min="11021" max="11021" width="6" style="48" customWidth="1"/>
    <col min="11022" max="11264" width="9" style="48"/>
    <col min="11265" max="11265" width="6.125" style="48" customWidth="1"/>
    <col min="11266" max="11266" width="7.625" style="48" customWidth="1"/>
    <col min="11267" max="11267" width="5.75" style="48" customWidth="1"/>
    <col min="11268" max="11268" width="13" style="48" customWidth="1"/>
    <col min="11269" max="11270" width="17.625" style="48" customWidth="1"/>
    <col min="11271" max="11271" width="12.75" style="48" bestFit="1" customWidth="1"/>
    <col min="11272" max="11273" width="8.25" style="48" customWidth="1"/>
    <col min="11274" max="11274" width="12.25" style="48" customWidth="1"/>
    <col min="11275" max="11275" width="1.75" style="48" customWidth="1"/>
    <col min="11276" max="11276" width="14" style="48" customWidth="1"/>
    <col min="11277" max="11277" width="6" style="48" customWidth="1"/>
    <col min="11278" max="11520" width="9" style="48"/>
    <col min="11521" max="11521" width="6.125" style="48" customWidth="1"/>
    <col min="11522" max="11522" width="7.625" style="48" customWidth="1"/>
    <col min="11523" max="11523" width="5.75" style="48" customWidth="1"/>
    <col min="11524" max="11524" width="13" style="48" customWidth="1"/>
    <col min="11525" max="11526" width="17.625" style="48" customWidth="1"/>
    <col min="11527" max="11527" width="12.75" style="48" bestFit="1" customWidth="1"/>
    <col min="11528" max="11529" width="8.25" style="48" customWidth="1"/>
    <col min="11530" max="11530" width="12.25" style="48" customWidth="1"/>
    <col min="11531" max="11531" width="1.75" style="48" customWidth="1"/>
    <col min="11532" max="11532" width="14" style="48" customWidth="1"/>
    <col min="11533" max="11533" width="6" style="48" customWidth="1"/>
    <col min="11534" max="11776" width="9" style="48"/>
    <col min="11777" max="11777" width="6.125" style="48" customWidth="1"/>
    <col min="11778" max="11778" width="7.625" style="48" customWidth="1"/>
    <col min="11779" max="11779" width="5.75" style="48" customWidth="1"/>
    <col min="11780" max="11780" width="13" style="48" customWidth="1"/>
    <col min="11781" max="11782" width="17.625" style="48" customWidth="1"/>
    <col min="11783" max="11783" width="12.75" style="48" bestFit="1" customWidth="1"/>
    <col min="11784" max="11785" width="8.25" style="48" customWidth="1"/>
    <col min="11786" max="11786" width="12.25" style="48" customWidth="1"/>
    <col min="11787" max="11787" width="1.75" style="48" customWidth="1"/>
    <col min="11788" max="11788" width="14" style="48" customWidth="1"/>
    <col min="11789" max="11789" width="6" style="48" customWidth="1"/>
    <col min="11790" max="12032" width="9" style="48"/>
    <col min="12033" max="12033" width="6.125" style="48" customWidth="1"/>
    <col min="12034" max="12034" width="7.625" style="48" customWidth="1"/>
    <col min="12035" max="12035" width="5.75" style="48" customWidth="1"/>
    <col min="12036" max="12036" width="13" style="48" customWidth="1"/>
    <col min="12037" max="12038" width="17.625" style="48" customWidth="1"/>
    <col min="12039" max="12039" width="12.75" style="48" bestFit="1" customWidth="1"/>
    <col min="12040" max="12041" width="8.25" style="48" customWidth="1"/>
    <col min="12042" max="12042" width="12.25" style="48" customWidth="1"/>
    <col min="12043" max="12043" width="1.75" style="48" customWidth="1"/>
    <col min="12044" max="12044" width="14" style="48" customWidth="1"/>
    <col min="12045" max="12045" width="6" style="48" customWidth="1"/>
    <col min="12046" max="12288" width="9" style="48"/>
    <col min="12289" max="12289" width="6.125" style="48" customWidth="1"/>
    <col min="12290" max="12290" width="7.625" style="48" customWidth="1"/>
    <col min="12291" max="12291" width="5.75" style="48" customWidth="1"/>
    <col min="12292" max="12292" width="13" style="48" customWidth="1"/>
    <col min="12293" max="12294" width="17.625" style="48" customWidth="1"/>
    <col min="12295" max="12295" width="12.75" style="48" bestFit="1" customWidth="1"/>
    <col min="12296" max="12297" width="8.25" style="48" customWidth="1"/>
    <col min="12298" max="12298" width="12.25" style="48" customWidth="1"/>
    <col min="12299" max="12299" width="1.75" style="48" customWidth="1"/>
    <col min="12300" max="12300" width="14" style="48" customWidth="1"/>
    <col min="12301" max="12301" width="6" style="48" customWidth="1"/>
    <col min="12302" max="12544" width="9" style="48"/>
    <col min="12545" max="12545" width="6.125" style="48" customWidth="1"/>
    <col min="12546" max="12546" width="7.625" style="48" customWidth="1"/>
    <col min="12547" max="12547" width="5.75" style="48" customWidth="1"/>
    <col min="12548" max="12548" width="13" style="48" customWidth="1"/>
    <col min="12549" max="12550" width="17.625" style="48" customWidth="1"/>
    <col min="12551" max="12551" width="12.75" style="48" bestFit="1" customWidth="1"/>
    <col min="12552" max="12553" width="8.25" style="48" customWidth="1"/>
    <col min="12554" max="12554" width="12.25" style="48" customWidth="1"/>
    <col min="12555" max="12555" width="1.75" style="48" customWidth="1"/>
    <col min="12556" max="12556" width="14" style="48" customWidth="1"/>
    <col min="12557" max="12557" width="6" style="48" customWidth="1"/>
    <col min="12558" max="12800" width="9" style="48"/>
    <col min="12801" max="12801" width="6.125" style="48" customWidth="1"/>
    <col min="12802" max="12802" width="7.625" style="48" customWidth="1"/>
    <col min="12803" max="12803" width="5.75" style="48" customWidth="1"/>
    <col min="12804" max="12804" width="13" style="48" customWidth="1"/>
    <col min="12805" max="12806" width="17.625" style="48" customWidth="1"/>
    <col min="12807" max="12807" width="12.75" style="48" bestFit="1" customWidth="1"/>
    <col min="12808" max="12809" width="8.25" style="48" customWidth="1"/>
    <col min="12810" max="12810" width="12.25" style="48" customWidth="1"/>
    <col min="12811" max="12811" width="1.75" style="48" customWidth="1"/>
    <col min="12812" max="12812" width="14" style="48" customWidth="1"/>
    <col min="12813" max="12813" width="6" style="48" customWidth="1"/>
    <col min="12814" max="13056" width="9" style="48"/>
    <col min="13057" max="13057" width="6.125" style="48" customWidth="1"/>
    <col min="13058" max="13058" width="7.625" style="48" customWidth="1"/>
    <col min="13059" max="13059" width="5.75" style="48" customWidth="1"/>
    <col min="13060" max="13060" width="13" style="48" customWidth="1"/>
    <col min="13061" max="13062" width="17.625" style="48" customWidth="1"/>
    <col min="13063" max="13063" width="12.75" style="48" bestFit="1" customWidth="1"/>
    <col min="13064" max="13065" width="8.25" style="48" customWidth="1"/>
    <col min="13066" max="13066" width="12.25" style="48" customWidth="1"/>
    <col min="13067" max="13067" width="1.75" style="48" customWidth="1"/>
    <col min="13068" max="13068" width="14" style="48" customWidth="1"/>
    <col min="13069" max="13069" width="6" style="48" customWidth="1"/>
    <col min="13070" max="13312" width="9" style="48"/>
    <col min="13313" max="13313" width="6.125" style="48" customWidth="1"/>
    <col min="13314" max="13314" width="7.625" style="48" customWidth="1"/>
    <col min="13315" max="13315" width="5.75" style="48" customWidth="1"/>
    <col min="13316" max="13316" width="13" style="48" customWidth="1"/>
    <col min="13317" max="13318" width="17.625" style="48" customWidth="1"/>
    <col min="13319" max="13319" width="12.75" style="48" bestFit="1" customWidth="1"/>
    <col min="13320" max="13321" width="8.25" style="48" customWidth="1"/>
    <col min="13322" max="13322" width="12.25" style="48" customWidth="1"/>
    <col min="13323" max="13323" width="1.75" style="48" customWidth="1"/>
    <col min="13324" max="13324" width="14" style="48" customWidth="1"/>
    <col min="13325" max="13325" width="6" style="48" customWidth="1"/>
    <col min="13326" max="13568" width="9" style="48"/>
    <col min="13569" max="13569" width="6.125" style="48" customWidth="1"/>
    <col min="13570" max="13570" width="7.625" style="48" customWidth="1"/>
    <col min="13571" max="13571" width="5.75" style="48" customWidth="1"/>
    <col min="13572" max="13572" width="13" style="48" customWidth="1"/>
    <col min="13573" max="13574" width="17.625" style="48" customWidth="1"/>
    <col min="13575" max="13575" width="12.75" style="48" bestFit="1" customWidth="1"/>
    <col min="13576" max="13577" width="8.25" style="48" customWidth="1"/>
    <col min="13578" max="13578" width="12.25" style="48" customWidth="1"/>
    <col min="13579" max="13579" width="1.75" style="48" customWidth="1"/>
    <col min="13580" max="13580" width="14" style="48" customWidth="1"/>
    <col min="13581" max="13581" width="6" style="48" customWidth="1"/>
    <col min="13582" max="13824" width="9" style="48"/>
    <col min="13825" max="13825" width="6.125" style="48" customWidth="1"/>
    <col min="13826" max="13826" width="7.625" style="48" customWidth="1"/>
    <col min="13827" max="13827" width="5.75" style="48" customWidth="1"/>
    <col min="13828" max="13828" width="13" style="48" customWidth="1"/>
    <col min="13829" max="13830" width="17.625" style="48" customWidth="1"/>
    <col min="13831" max="13831" width="12.75" style="48" bestFit="1" customWidth="1"/>
    <col min="13832" max="13833" width="8.25" style="48" customWidth="1"/>
    <col min="13834" max="13834" width="12.25" style="48" customWidth="1"/>
    <col min="13835" max="13835" width="1.75" style="48" customWidth="1"/>
    <col min="13836" max="13836" width="14" style="48" customWidth="1"/>
    <col min="13837" max="13837" width="6" style="48" customWidth="1"/>
    <col min="13838" max="14080" width="9" style="48"/>
    <col min="14081" max="14081" width="6.125" style="48" customWidth="1"/>
    <col min="14082" max="14082" width="7.625" style="48" customWidth="1"/>
    <col min="14083" max="14083" width="5.75" style="48" customWidth="1"/>
    <col min="14084" max="14084" width="13" style="48" customWidth="1"/>
    <col min="14085" max="14086" width="17.625" style="48" customWidth="1"/>
    <col min="14087" max="14087" width="12.75" style="48" bestFit="1" customWidth="1"/>
    <col min="14088" max="14089" width="8.25" style="48" customWidth="1"/>
    <col min="14090" max="14090" width="12.25" style="48" customWidth="1"/>
    <col min="14091" max="14091" width="1.75" style="48" customWidth="1"/>
    <col min="14092" max="14092" width="14" style="48" customWidth="1"/>
    <col min="14093" max="14093" width="6" style="48" customWidth="1"/>
    <col min="14094" max="14336" width="9" style="48"/>
    <col min="14337" max="14337" width="6.125" style="48" customWidth="1"/>
    <col min="14338" max="14338" width="7.625" style="48" customWidth="1"/>
    <col min="14339" max="14339" width="5.75" style="48" customWidth="1"/>
    <col min="14340" max="14340" width="13" style="48" customWidth="1"/>
    <col min="14341" max="14342" width="17.625" style="48" customWidth="1"/>
    <col min="14343" max="14343" width="12.75" style="48" bestFit="1" customWidth="1"/>
    <col min="14344" max="14345" width="8.25" style="48" customWidth="1"/>
    <col min="14346" max="14346" width="12.25" style="48" customWidth="1"/>
    <col min="14347" max="14347" width="1.75" style="48" customWidth="1"/>
    <col min="14348" max="14348" width="14" style="48" customWidth="1"/>
    <col min="14349" max="14349" width="6" style="48" customWidth="1"/>
    <col min="14350" max="14592" width="9" style="48"/>
    <col min="14593" max="14593" width="6.125" style="48" customWidth="1"/>
    <col min="14594" max="14594" width="7.625" style="48" customWidth="1"/>
    <col min="14595" max="14595" width="5.75" style="48" customWidth="1"/>
    <col min="14596" max="14596" width="13" style="48" customWidth="1"/>
    <col min="14597" max="14598" width="17.625" style="48" customWidth="1"/>
    <col min="14599" max="14599" width="12.75" style="48" bestFit="1" customWidth="1"/>
    <col min="14600" max="14601" width="8.25" style="48" customWidth="1"/>
    <col min="14602" max="14602" width="12.25" style="48" customWidth="1"/>
    <col min="14603" max="14603" width="1.75" style="48" customWidth="1"/>
    <col min="14604" max="14604" width="14" style="48" customWidth="1"/>
    <col min="14605" max="14605" width="6" style="48" customWidth="1"/>
    <col min="14606" max="14848" width="9" style="48"/>
    <col min="14849" max="14849" width="6.125" style="48" customWidth="1"/>
    <col min="14850" max="14850" width="7.625" style="48" customWidth="1"/>
    <col min="14851" max="14851" width="5.75" style="48" customWidth="1"/>
    <col min="14852" max="14852" width="13" style="48" customWidth="1"/>
    <col min="14853" max="14854" width="17.625" style="48" customWidth="1"/>
    <col min="14855" max="14855" width="12.75" style="48" bestFit="1" customWidth="1"/>
    <col min="14856" max="14857" width="8.25" style="48" customWidth="1"/>
    <col min="14858" max="14858" width="12.25" style="48" customWidth="1"/>
    <col min="14859" max="14859" width="1.75" style="48" customWidth="1"/>
    <col min="14860" max="14860" width="14" style="48" customWidth="1"/>
    <col min="14861" max="14861" width="6" style="48" customWidth="1"/>
    <col min="14862" max="15104" width="9" style="48"/>
    <col min="15105" max="15105" width="6.125" style="48" customWidth="1"/>
    <col min="15106" max="15106" width="7.625" style="48" customWidth="1"/>
    <col min="15107" max="15107" width="5.75" style="48" customWidth="1"/>
    <col min="15108" max="15108" width="13" style="48" customWidth="1"/>
    <col min="15109" max="15110" width="17.625" style="48" customWidth="1"/>
    <col min="15111" max="15111" width="12.75" style="48" bestFit="1" customWidth="1"/>
    <col min="15112" max="15113" width="8.25" style="48" customWidth="1"/>
    <col min="15114" max="15114" width="12.25" style="48" customWidth="1"/>
    <col min="15115" max="15115" width="1.75" style="48" customWidth="1"/>
    <col min="15116" max="15116" width="14" style="48" customWidth="1"/>
    <col min="15117" max="15117" width="6" style="48" customWidth="1"/>
    <col min="15118" max="15360" width="9" style="48"/>
    <col min="15361" max="15361" width="6.125" style="48" customWidth="1"/>
    <col min="15362" max="15362" width="7.625" style="48" customWidth="1"/>
    <col min="15363" max="15363" width="5.75" style="48" customWidth="1"/>
    <col min="15364" max="15364" width="13" style="48" customWidth="1"/>
    <col min="15365" max="15366" width="17.625" style="48" customWidth="1"/>
    <col min="15367" max="15367" width="12.75" style="48" bestFit="1" customWidth="1"/>
    <col min="15368" max="15369" width="8.25" style="48" customWidth="1"/>
    <col min="15370" max="15370" width="12.25" style="48" customWidth="1"/>
    <col min="15371" max="15371" width="1.75" style="48" customWidth="1"/>
    <col min="15372" max="15372" width="14" style="48" customWidth="1"/>
    <col min="15373" max="15373" width="6" style="48" customWidth="1"/>
    <col min="15374" max="15616" width="9" style="48"/>
    <col min="15617" max="15617" width="6.125" style="48" customWidth="1"/>
    <col min="15618" max="15618" width="7.625" style="48" customWidth="1"/>
    <col min="15619" max="15619" width="5.75" style="48" customWidth="1"/>
    <col min="15620" max="15620" width="13" style="48" customWidth="1"/>
    <col min="15621" max="15622" width="17.625" style="48" customWidth="1"/>
    <col min="15623" max="15623" width="12.75" style="48" bestFit="1" customWidth="1"/>
    <col min="15624" max="15625" width="8.25" style="48" customWidth="1"/>
    <col min="15626" max="15626" width="12.25" style="48" customWidth="1"/>
    <col min="15627" max="15627" width="1.75" style="48" customWidth="1"/>
    <col min="15628" max="15628" width="14" style="48" customWidth="1"/>
    <col min="15629" max="15629" width="6" style="48" customWidth="1"/>
    <col min="15630" max="15872" width="9" style="48"/>
    <col min="15873" max="15873" width="6.125" style="48" customWidth="1"/>
    <col min="15874" max="15874" width="7.625" style="48" customWidth="1"/>
    <col min="15875" max="15875" width="5.75" style="48" customWidth="1"/>
    <col min="15876" max="15876" width="13" style="48" customWidth="1"/>
    <col min="15877" max="15878" width="17.625" style="48" customWidth="1"/>
    <col min="15879" max="15879" width="12.75" style="48" bestFit="1" customWidth="1"/>
    <col min="15880" max="15881" width="8.25" style="48" customWidth="1"/>
    <col min="15882" max="15882" width="12.25" style="48" customWidth="1"/>
    <col min="15883" max="15883" width="1.75" style="48" customWidth="1"/>
    <col min="15884" max="15884" width="14" style="48" customWidth="1"/>
    <col min="15885" max="15885" width="6" style="48" customWidth="1"/>
    <col min="15886" max="16128" width="9" style="48"/>
    <col min="16129" max="16129" width="6.125" style="48" customWidth="1"/>
    <col min="16130" max="16130" width="7.625" style="48" customWidth="1"/>
    <col min="16131" max="16131" width="5.75" style="48" customWidth="1"/>
    <col min="16132" max="16132" width="13" style="48" customWidth="1"/>
    <col min="16133" max="16134" width="17.625" style="48" customWidth="1"/>
    <col min="16135" max="16135" width="12.75" style="48" bestFit="1" customWidth="1"/>
    <col min="16136" max="16137" width="8.25" style="48" customWidth="1"/>
    <col min="16138" max="16138" width="12.25" style="48" customWidth="1"/>
    <col min="16139" max="16139" width="1.75" style="48" customWidth="1"/>
    <col min="16140" max="16140" width="14" style="48" customWidth="1"/>
    <col min="16141" max="16141" width="6" style="48" customWidth="1"/>
    <col min="16142" max="16384" width="9" style="48"/>
  </cols>
  <sheetData>
    <row r="1" spans="1:12">
      <c r="B1" s="1" t="s">
        <v>0</v>
      </c>
      <c r="C1" s="2" t="s">
        <v>1</v>
      </c>
      <c r="D1" s="2" t="s">
        <v>2</v>
      </c>
      <c r="E1" s="2" t="s">
        <v>31</v>
      </c>
      <c r="F1" s="2" t="s">
        <v>3</v>
      </c>
      <c r="G1" s="2" t="s">
        <v>4</v>
      </c>
      <c r="H1" s="2" t="s">
        <v>32</v>
      </c>
    </row>
    <row r="2" spans="1:12">
      <c r="B2" s="143"/>
      <c r="C2" s="3" t="s">
        <v>5</v>
      </c>
      <c r="D2" s="4"/>
      <c r="E2" s="4"/>
      <c r="F2" s="4"/>
      <c r="G2" s="4"/>
      <c r="H2" s="4"/>
    </row>
    <row r="3" spans="1:12">
      <c r="B3" s="144"/>
      <c r="C3" s="3" t="s">
        <v>6</v>
      </c>
      <c r="D3" s="4"/>
      <c r="E3" s="4"/>
      <c r="F3" s="4"/>
      <c r="G3" s="4"/>
      <c r="H3" s="4"/>
    </row>
    <row r="5" spans="1:12" ht="26.25">
      <c r="A5" s="46" t="s">
        <v>203</v>
      </c>
      <c r="J5" s="49"/>
    </row>
    <row r="6" spans="1:12" ht="18" customHeight="1" thickBot="1">
      <c r="A6" s="50"/>
      <c r="J6" s="77" t="s">
        <v>118</v>
      </c>
    </row>
    <row r="7" spans="1:12" ht="17.25" customHeight="1">
      <c r="A7" s="222" t="s">
        <v>119</v>
      </c>
      <c r="B7" s="223"/>
      <c r="C7" s="223"/>
      <c r="D7" s="223"/>
      <c r="E7" s="226" t="s">
        <v>120</v>
      </c>
      <c r="F7" s="227"/>
      <c r="G7" s="228"/>
      <c r="H7" s="226" t="s">
        <v>121</v>
      </c>
      <c r="I7" s="227"/>
      <c r="J7" s="229"/>
      <c r="L7" s="123" t="s">
        <v>167</v>
      </c>
    </row>
    <row r="8" spans="1:12" ht="33" customHeight="1">
      <c r="A8" s="224"/>
      <c r="B8" s="225"/>
      <c r="C8" s="225"/>
      <c r="D8" s="225"/>
      <c r="E8" s="89" t="s">
        <v>122</v>
      </c>
      <c r="F8" s="90" t="s">
        <v>123</v>
      </c>
      <c r="G8" s="89" t="s">
        <v>124</v>
      </c>
      <c r="H8" s="89" t="s">
        <v>125</v>
      </c>
      <c r="I8" s="89" t="s">
        <v>126</v>
      </c>
      <c r="J8" s="124" t="s">
        <v>127</v>
      </c>
      <c r="L8" s="118" t="s">
        <v>168</v>
      </c>
    </row>
    <row r="9" spans="1:12" ht="17.25" customHeight="1">
      <c r="A9" s="110" t="s">
        <v>128</v>
      </c>
      <c r="B9" s="194" t="s">
        <v>129</v>
      </c>
      <c r="C9" s="197" t="s">
        <v>130</v>
      </c>
      <c r="D9" s="198"/>
      <c r="E9" s="91"/>
      <c r="F9" s="56"/>
      <c r="G9" s="92" t="e">
        <f t="shared" ref="G9:G27" si="0">F9/E9</f>
        <v>#DIV/0!</v>
      </c>
      <c r="H9" s="93"/>
      <c r="I9" s="93"/>
      <c r="J9" s="125"/>
      <c r="L9" s="119" t="str">
        <f>IF(E9='4-1.금액대별대출금명세'!P9,"일치","불일치")</f>
        <v>일치</v>
      </c>
    </row>
    <row r="10" spans="1:12" ht="17.25" customHeight="1">
      <c r="A10" s="110" t="s">
        <v>131</v>
      </c>
      <c r="B10" s="204"/>
      <c r="C10" s="219" t="s">
        <v>132</v>
      </c>
      <c r="D10" s="94" t="s">
        <v>133</v>
      </c>
      <c r="E10" s="95"/>
      <c r="F10" s="95"/>
      <c r="G10" s="96" t="e">
        <f t="shared" si="0"/>
        <v>#DIV/0!</v>
      </c>
      <c r="H10" s="97"/>
      <c r="I10" s="97"/>
      <c r="J10" s="126"/>
      <c r="L10" s="119" t="str">
        <f>IF(E10='4-1.금액대별대출금명세'!P10,"일치","불일치")</f>
        <v>일치</v>
      </c>
    </row>
    <row r="11" spans="1:12" ht="17.25" customHeight="1">
      <c r="A11" s="110" t="s">
        <v>134</v>
      </c>
      <c r="B11" s="204"/>
      <c r="C11" s="220"/>
      <c r="D11" s="98" t="s">
        <v>135</v>
      </c>
      <c r="E11" s="99"/>
      <c r="F11" s="99"/>
      <c r="G11" s="100" t="e">
        <f t="shared" si="0"/>
        <v>#DIV/0!</v>
      </c>
      <c r="H11" s="101"/>
      <c r="I11" s="101"/>
      <c r="J11" s="127"/>
      <c r="L11" s="119" t="str">
        <f>IF(E11='4-1.금액대별대출금명세'!P11,"일치","불일치")</f>
        <v>일치</v>
      </c>
    </row>
    <row r="12" spans="1:12" ht="17.25" customHeight="1">
      <c r="A12" s="110" t="s">
        <v>136</v>
      </c>
      <c r="B12" s="204"/>
      <c r="C12" s="221"/>
      <c r="D12" s="102" t="s">
        <v>137</v>
      </c>
      <c r="E12" s="103">
        <f>SUM(E10:E11)</f>
        <v>0</v>
      </c>
      <c r="F12" s="103">
        <f>SUM(F10:F11)</f>
        <v>0</v>
      </c>
      <c r="G12" s="104" t="e">
        <f t="shared" si="0"/>
        <v>#DIV/0!</v>
      </c>
      <c r="H12" s="105"/>
      <c r="I12" s="105"/>
      <c r="J12" s="128"/>
      <c r="L12" s="119" t="str">
        <f>IF(E12='4-1.금액대별대출금명세'!P12,"일치","불일치")</f>
        <v>일치</v>
      </c>
    </row>
    <row r="13" spans="1:12" ht="17.25" customHeight="1">
      <c r="A13" s="110" t="s">
        <v>138</v>
      </c>
      <c r="B13" s="204"/>
      <c r="C13" s="197" t="s">
        <v>139</v>
      </c>
      <c r="D13" s="198"/>
      <c r="E13" s="91"/>
      <c r="F13" s="91"/>
      <c r="G13" s="92" t="e">
        <f t="shared" si="0"/>
        <v>#DIV/0!</v>
      </c>
      <c r="H13" s="93"/>
      <c r="I13" s="93"/>
      <c r="J13" s="125"/>
      <c r="L13" s="119" t="str">
        <f>IF(E13='4-1.금액대별대출금명세'!P13,"일치","불일치")</f>
        <v>일치</v>
      </c>
    </row>
    <row r="14" spans="1:12" ht="17.25" customHeight="1">
      <c r="A14" s="110" t="s">
        <v>140</v>
      </c>
      <c r="B14" s="205"/>
      <c r="C14" s="197" t="s">
        <v>141</v>
      </c>
      <c r="D14" s="198"/>
      <c r="E14" s="106">
        <f>SUM(E9,E12,E13)</f>
        <v>0</v>
      </c>
      <c r="F14" s="106">
        <f>SUM(F9,F12,F13)</f>
        <v>0</v>
      </c>
      <c r="G14" s="92" t="e">
        <f t="shared" si="0"/>
        <v>#DIV/0!</v>
      </c>
      <c r="H14" s="93"/>
      <c r="I14" s="93"/>
      <c r="J14" s="125"/>
      <c r="L14" s="119" t="str">
        <f>IF(E14='4-1.금액대별대출금명세'!P14,"일치","불일치")</f>
        <v>일치</v>
      </c>
    </row>
    <row r="15" spans="1:12" ht="17.25" customHeight="1">
      <c r="A15" s="110" t="s">
        <v>142</v>
      </c>
      <c r="B15" s="194" t="s">
        <v>143</v>
      </c>
      <c r="C15" s="197" t="s">
        <v>130</v>
      </c>
      <c r="D15" s="198"/>
      <c r="E15" s="91"/>
      <c r="F15" s="91"/>
      <c r="G15" s="92" t="e">
        <f t="shared" si="0"/>
        <v>#DIV/0!</v>
      </c>
      <c r="H15" s="93"/>
      <c r="I15" s="93"/>
      <c r="J15" s="125"/>
      <c r="L15" s="119" t="str">
        <f>IF(E15='4-1.금액대별대출금명세'!P15,"일치","불일치")</f>
        <v>일치</v>
      </c>
    </row>
    <row r="16" spans="1:12" ht="17.25" customHeight="1">
      <c r="A16" s="110" t="s">
        <v>144</v>
      </c>
      <c r="B16" s="195"/>
      <c r="C16" s="219" t="s">
        <v>132</v>
      </c>
      <c r="D16" s="94" t="s">
        <v>133</v>
      </c>
      <c r="E16" s="95"/>
      <c r="F16" s="95"/>
      <c r="G16" s="96" t="e">
        <f t="shared" si="0"/>
        <v>#DIV/0!</v>
      </c>
      <c r="H16" s="97"/>
      <c r="I16" s="97"/>
      <c r="J16" s="126"/>
      <c r="L16" s="119" t="str">
        <f>IF(E16='4-1.금액대별대출금명세'!P16,"일치","불일치")</f>
        <v>일치</v>
      </c>
    </row>
    <row r="17" spans="1:12" ht="17.25" customHeight="1">
      <c r="A17" s="110" t="s">
        <v>145</v>
      </c>
      <c r="B17" s="195"/>
      <c r="C17" s="220"/>
      <c r="D17" s="98" t="s">
        <v>135</v>
      </c>
      <c r="E17" s="99"/>
      <c r="F17" s="99"/>
      <c r="G17" s="100" t="e">
        <f t="shared" si="0"/>
        <v>#DIV/0!</v>
      </c>
      <c r="H17" s="101"/>
      <c r="I17" s="101"/>
      <c r="J17" s="127"/>
      <c r="L17" s="119" t="str">
        <f>IF(E17='4-1.금액대별대출금명세'!P17,"일치","불일치")</f>
        <v>일치</v>
      </c>
    </row>
    <row r="18" spans="1:12" ht="17.25" customHeight="1">
      <c r="A18" s="110" t="s">
        <v>146</v>
      </c>
      <c r="B18" s="195"/>
      <c r="C18" s="221"/>
      <c r="D18" s="102" t="s">
        <v>137</v>
      </c>
      <c r="E18" s="103">
        <f>SUM(E16:E17)</f>
        <v>0</v>
      </c>
      <c r="F18" s="103">
        <f>SUM(F16:F17)</f>
        <v>0</v>
      </c>
      <c r="G18" s="104" t="e">
        <f t="shared" si="0"/>
        <v>#DIV/0!</v>
      </c>
      <c r="H18" s="105"/>
      <c r="I18" s="105"/>
      <c r="J18" s="128"/>
      <c r="L18" s="119" t="str">
        <f>IF(E18='4-1.금액대별대출금명세'!P18,"일치","불일치")</f>
        <v>일치</v>
      </c>
    </row>
    <row r="19" spans="1:12" ht="17.25" customHeight="1">
      <c r="A19" s="110" t="s">
        <v>147</v>
      </c>
      <c r="B19" s="195"/>
      <c r="C19" s="197" t="s">
        <v>139</v>
      </c>
      <c r="D19" s="198"/>
      <c r="E19" s="91"/>
      <c r="F19" s="91">
        <v>0</v>
      </c>
      <c r="G19" s="92" t="e">
        <f t="shared" si="0"/>
        <v>#DIV/0!</v>
      </c>
      <c r="H19" s="93"/>
      <c r="I19" s="93"/>
      <c r="J19" s="125"/>
      <c r="L19" s="119" t="str">
        <f>IF(E19='4-1.금액대별대출금명세'!P19,"일치","불일치")</f>
        <v>일치</v>
      </c>
    </row>
    <row r="20" spans="1:12" ht="17.25" customHeight="1">
      <c r="A20" s="110" t="s">
        <v>111</v>
      </c>
      <c r="B20" s="196"/>
      <c r="C20" s="197" t="s">
        <v>141</v>
      </c>
      <c r="D20" s="198"/>
      <c r="E20" s="106">
        <f>SUM(E15,E18,E19)</f>
        <v>0</v>
      </c>
      <c r="F20" s="106">
        <f>SUM(F15,F18,F19)</f>
        <v>0</v>
      </c>
      <c r="G20" s="92" t="e">
        <f t="shared" si="0"/>
        <v>#DIV/0!</v>
      </c>
      <c r="H20" s="93"/>
      <c r="I20" s="93"/>
      <c r="J20" s="125"/>
      <c r="L20" s="119" t="str">
        <f>IF(E20='4-1.금액대별대출금명세'!P20,"일치","불일치")</f>
        <v>일치</v>
      </c>
    </row>
    <row r="21" spans="1:12" ht="17.25" customHeight="1">
      <c r="A21" s="110" t="s">
        <v>148</v>
      </c>
      <c r="B21" s="194" t="s">
        <v>149</v>
      </c>
      <c r="C21" s="197" t="s">
        <v>130</v>
      </c>
      <c r="D21" s="198"/>
      <c r="E21" s="91"/>
      <c r="F21" s="91"/>
      <c r="G21" s="92" t="e">
        <f t="shared" si="0"/>
        <v>#DIV/0!</v>
      </c>
      <c r="H21" s="93"/>
      <c r="I21" s="93"/>
      <c r="J21" s="125"/>
      <c r="L21" s="119" t="str">
        <f>IF(E21='4-1.금액대별대출금명세'!P21,"일치","불일치")</f>
        <v>일치</v>
      </c>
    </row>
    <row r="22" spans="1:12" ht="17.25" customHeight="1">
      <c r="A22" s="110" t="s">
        <v>150</v>
      </c>
      <c r="B22" s="195"/>
      <c r="C22" s="219" t="s">
        <v>132</v>
      </c>
      <c r="D22" s="94" t="s">
        <v>133</v>
      </c>
      <c r="E22" s="95"/>
      <c r="F22" s="95"/>
      <c r="G22" s="96" t="e">
        <f t="shared" si="0"/>
        <v>#DIV/0!</v>
      </c>
      <c r="H22" s="97"/>
      <c r="I22" s="97"/>
      <c r="J22" s="126"/>
      <c r="L22" s="119" t="str">
        <f>IF(E22='4-1.금액대별대출금명세'!P22,"일치","불일치")</f>
        <v>일치</v>
      </c>
    </row>
    <row r="23" spans="1:12" ht="17.25" customHeight="1">
      <c r="A23" s="110" t="s">
        <v>151</v>
      </c>
      <c r="B23" s="195"/>
      <c r="C23" s="220"/>
      <c r="D23" s="98" t="s">
        <v>135</v>
      </c>
      <c r="E23" s="99"/>
      <c r="F23" s="99"/>
      <c r="G23" s="100" t="e">
        <f t="shared" si="0"/>
        <v>#DIV/0!</v>
      </c>
      <c r="H23" s="101"/>
      <c r="I23" s="101"/>
      <c r="J23" s="127"/>
      <c r="L23" s="119" t="str">
        <f>IF(E23='4-1.금액대별대출금명세'!P23,"일치","불일치")</f>
        <v>일치</v>
      </c>
    </row>
    <row r="24" spans="1:12" ht="17.25" customHeight="1">
      <c r="A24" s="110" t="s">
        <v>152</v>
      </c>
      <c r="B24" s="195"/>
      <c r="C24" s="221"/>
      <c r="D24" s="102" t="s">
        <v>137</v>
      </c>
      <c r="E24" s="103">
        <f>SUM(E22:E23)</f>
        <v>0</v>
      </c>
      <c r="F24" s="103">
        <f>SUM(F22:F23)</f>
        <v>0</v>
      </c>
      <c r="G24" s="104" t="e">
        <f t="shared" si="0"/>
        <v>#DIV/0!</v>
      </c>
      <c r="H24" s="105"/>
      <c r="I24" s="105"/>
      <c r="J24" s="128"/>
      <c r="L24" s="119" t="str">
        <f>IF(E24='4-1.금액대별대출금명세'!P24,"일치","불일치")</f>
        <v>일치</v>
      </c>
    </row>
    <row r="25" spans="1:12" ht="17.25" customHeight="1">
      <c r="A25" s="110" t="s">
        <v>153</v>
      </c>
      <c r="B25" s="195"/>
      <c r="C25" s="197" t="s">
        <v>139</v>
      </c>
      <c r="D25" s="198"/>
      <c r="E25" s="91"/>
      <c r="F25" s="91"/>
      <c r="G25" s="92" t="e">
        <f t="shared" si="0"/>
        <v>#DIV/0!</v>
      </c>
      <c r="H25" s="93"/>
      <c r="I25" s="93"/>
      <c r="J25" s="125"/>
      <c r="L25" s="119" t="str">
        <f>IF(E25='4-1.금액대별대출금명세'!P25,"일치","불일치")</f>
        <v>일치</v>
      </c>
    </row>
    <row r="26" spans="1:12" ht="17.25" customHeight="1">
      <c r="A26" s="110" t="s">
        <v>154</v>
      </c>
      <c r="B26" s="196"/>
      <c r="C26" s="197" t="s">
        <v>141</v>
      </c>
      <c r="D26" s="198"/>
      <c r="E26" s="106">
        <f>SUM(E21,E24,E25)</f>
        <v>0</v>
      </c>
      <c r="F26" s="106">
        <f>SUM(F21,F24,F25)</f>
        <v>0</v>
      </c>
      <c r="G26" s="92" t="e">
        <f t="shared" si="0"/>
        <v>#DIV/0!</v>
      </c>
      <c r="H26" s="93"/>
      <c r="I26" s="93"/>
      <c r="J26" s="125"/>
      <c r="L26" s="119" t="str">
        <f>IF(E26='4-1.금액대별대출금명세'!P26,"일치","불일치")</f>
        <v>일치</v>
      </c>
    </row>
    <row r="27" spans="1:12" ht="17.25" customHeight="1" thickBot="1">
      <c r="A27" s="115" t="s">
        <v>155</v>
      </c>
      <c r="B27" s="193" t="s">
        <v>156</v>
      </c>
      <c r="C27" s="193"/>
      <c r="D27" s="193"/>
      <c r="E27" s="129">
        <f>SUM(E14,E20,E26)</f>
        <v>0</v>
      </c>
      <c r="F27" s="129">
        <f>SUM(F14,F20,F26)</f>
        <v>0</v>
      </c>
      <c r="G27" s="130" t="e">
        <f t="shared" si="0"/>
        <v>#DIV/0!</v>
      </c>
      <c r="H27" s="131"/>
      <c r="I27" s="131"/>
      <c r="J27" s="132"/>
      <c r="L27" s="119" t="str">
        <f>IF(E27='4-1.금액대별대출금명세'!P27,"일치","불일치")</f>
        <v>일치</v>
      </c>
    </row>
    <row r="28" spans="1:12" ht="17.25" customHeight="1">
      <c r="A28" s="66"/>
      <c r="B28" s="67"/>
      <c r="C28" s="67"/>
      <c r="D28" s="88"/>
      <c r="E28" s="133"/>
      <c r="F28" s="87"/>
      <c r="J28" s="134"/>
    </row>
    <row r="29" spans="1:12">
      <c r="A29" s="66"/>
      <c r="B29" s="67"/>
      <c r="C29" s="67"/>
      <c r="E29" s="76" t="s">
        <v>195</v>
      </c>
      <c r="F29" s="107"/>
      <c r="G29" s="87"/>
      <c r="H29" s="87"/>
      <c r="L29" s="77" t="s">
        <v>204</v>
      </c>
    </row>
    <row r="30" spans="1:12">
      <c r="A30" s="66"/>
      <c r="B30" s="67"/>
      <c r="C30" s="67"/>
      <c r="F30" s="107"/>
      <c r="G30" s="87"/>
      <c r="H30" s="87"/>
      <c r="I30" s="87"/>
      <c r="J30" s="87"/>
    </row>
    <row r="31" spans="1:12">
      <c r="A31" s="75" t="s">
        <v>113</v>
      </c>
    </row>
    <row r="32" spans="1:12" ht="18" customHeight="1">
      <c r="A32" s="76" t="s">
        <v>185</v>
      </c>
    </row>
    <row r="33" spans="1:13" ht="18" customHeight="1">
      <c r="A33" s="76" t="s">
        <v>201</v>
      </c>
    </row>
    <row r="34" spans="1:13" ht="18" customHeight="1">
      <c r="A34" s="76" t="s">
        <v>186</v>
      </c>
    </row>
    <row r="35" spans="1:13" ht="18" customHeight="1">
      <c r="A35" s="76" t="s">
        <v>157</v>
      </c>
    </row>
    <row r="36" spans="1:13" ht="18" customHeight="1">
      <c r="A36" s="76" t="s">
        <v>187</v>
      </c>
    </row>
    <row r="37" spans="1:13" ht="18" customHeight="1">
      <c r="A37" s="76" t="s">
        <v>188</v>
      </c>
    </row>
    <row r="38" spans="1:13" ht="91.5" customHeight="1">
      <c r="A38" s="216" t="s">
        <v>194</v>
      </c>
      <c r="B38" s="217"/>
      <c r="C38" s="217"/>
      <c r="D38" s="217"/>
      <c r="E38" s="217"/>
      <c r="F38" s="217"/>
      <c r="G38" s="217"/>
      <c r="H38" s="217"/>
      <c r="I38" s="217"/>
      <c r="J38" s="218"/>
      <c r="K38" s="135"/>
      <c r="L38" s="135"/>
      <c r="M38" s="135"/>
    </row>
    <row r="39" spans="1:13" ht="18" customHeight="1">
      <c r="A39" s="121" t="s">
        <v>193</v>
      </c>
    </row>
  </sheetData>
  <sheetProtection formatCells="0" formatColumns="0" formatRows="0"/>
  <mergeCells count="21">
    <mergeCell ref="B2:B3"/>
    <mergeCell ref="A7:D8"/>
    <mergeCell ref="E7:G7"/>
    <mergeCell ref="H7:J7"/>
    <mergeCell ref="B9:B14"/>
    <mergeCell ref="C9:D9"/>
    <mergeCell ref="C10:C12"/>
    <mergeCell ref="C13:D13"/>
    <mergeCell ref="C14:D14"/>
    <mergeCell ref="B27:D27"/>
    <mergeCell ref="A38:J38"/>
    <mergeCell ref="B15:B20"/>
    <mergeCell ref="C15:D15"/>
    <mergeCell ref="C16:C18"/>
    <mergeCell ref="C19:D19"/>
    <mergeCell ref="C20:D20"/>
    <mergeCell ref="B21:B26"/>
    <mergeCell ref="C21:D21"/>
    <mergeCell ref="C22:C24"/>
    <mergeCell ref="C25:D25"/>
    <mergeCell ref="C26:D26"/>
  </mergeCells>
  <phoneticPr fontId="2" type="noConversion"/>
  <dataValidations disablePrompts="1" count="1">
    <dataValidation allowBlank="1" showInputMessage="1" showErrorMessage="1" prompt="계약서상 연간 이자금액의 총합계" sqref="F9:F27 WVN983049:WVN983067 WLR983049:WLR983067 WBV983049:WBV983067 VRZ983049:VRZ983067 VID983049:VID983067 UYH983049:UYH983067 UOL983049:UOL983067 UEP983049:UEP983067 TUT983049:TUT983067 TKX983049:TKX983067 TBB983049:TBB983067 SRF983049:SRF983067 SHJ983049:SHJ983067 RXN983049:RXN983067 RNR983049:RNR983067 RDV983049:RDV983067 QTZ983049:QTZ983067 QKD983049:QKD983067 QAH983049:QAH983067 PQL983049:PQL983067 PGP983049:PGP983067 OWT983049:OWT983067 OMX983049:OMX983067 ODB983049:ODB983067 NTF983049:NTF983067 NJJ983049:NJJ983067 MZN983049:MZN983067 MPR983049:MPR983067 MFV983049:MFV983067 LVZ983049:LVZ983067 LMD983049:LMD983067 LCH983049:LCH983067 KSL983049:KSL983067 KIP983049:KIP983067 JYT983049:JYT983067 JOX983049:JOX983067 JFB983049:JFB983067 IVF983049:IVF983067 ILJ983049:ILJ983067 IBN983049:IBN983067 HRR983049:HRR983067 HHV983049:HHV983067 GXZ983049:GXZ983067 GOD983049:GOD983067 GEH983049:GEH983067 FUL983049:FUL983067 FKP983049:FKP983067 FAT983049:FAT983067 EQX983049:EQX983067 EHB983049:EHB983067 DXF983049:DXF983067 DNJ983049:DNJ983067 DDN983049:DDN983067 CTR983049:CTR983067 CJV983049:CJV983067 BZZ983049:BZZ983067 BQD983049:BQD983067 BGH983049:BGH983067 AWL983049:AWL983067 AMP983049:AMP983067 ACT983049:ACT983067 SX983049:SX983067 JB983049:JB983067 F983049:F983067 WVN917513:WVN917531 WLR917513:WLR917531 WBV917513:WBV917531 VRZ917513:VRZ917531 VID917513:VID917531 UYH917513:UYH917531 UOL917513:UOL917531 UEP917513:UEP917531 TUT917513:TUT917531 TKX917513:TKX917531 TBB917513:TBB917531 SRF917513:SRF917531 SHJ917513:SHJ917531 RXN917513:RXN917531 RNR917513:RNR917531 RDV917513:RDV917531 QTZ917513:QTZ917531 QKD917513:QKD917531 QAH917513:QAH917531 PQL917513:PQL917531 PGP917513:PGP917531 OWT917513:OWT917531 OMX917513:OMX917531 ODB917513:ODB917531 NTF917513:NTF917531 NJJ917513:NJJ917531 MZN917513:MZN917531 MPR917513:MPR917531 MFV917513:MFV917531 LVZ917513:LVZ917531 LMD917513:LMD917531 LCH917513:LCH917531 KSL917513:KSL917531 KIP917513:KIP917531 JYT917513:JYT917531 JOX917513:JOX917531 JFB917513:JFB917531 IVF917513:IVF917531 ILJ917513:ILJ917531 IBN917513:IBN917531 HRR917513:HRR917531 HHV917513:HHV917531 GXZ917513:GXZ917531 GOD917513:GOD917531 GEH917513:GEH917531 FUL917513:FUL917531 FKP917513:FKP917531 FAT917513:FAT917531 EQX917513:EQX917531 EHB917513:EHB917531 DXF917513:DXF917531 DNJ917513:DNJ917531 DDN917513:DDN917531 CTR917513:CTR917531 CJV917513:CJV917531 BZZ917513:BZZ917531 BQD917513:BQD917531 BGH917513:BGH917531 AWL917513:AWL917531 AMP917513:AMP917531 ACT917513:ACT917531 SX917513:SX917531 JB917513:JB917531 F917513:F917531 WVN851977:WVN851995 WLR851977:WLR851995 WBV851977:WBV851995 VRZ851977:VRZ851995 VID851977:VID851995 UYH851977:UYH851995 UOL851977:UOL851995 UEP851977:UEP851995 TUT851977:TUT851995 TKX851977:TKX851995 TBB851977:TBB851995 SRF851977:SRF851995 SHJ851977:SHJ851995 RXN851977:RXN851995 RNR851977:RNR851995 RDV851977:RDV851995 QTZ851977:QTZ851995 QKD851977:QKD851995 QAH851977:QAH851995 PQL851977:PQL851995 PGP851977:PGP851995 OWT851977:OWT851995 OMX851977:OMX851995 ODB851977:ODB851995 NTF851977:NTF851995 NJJ851977:NJJ851995 MZN851977:MZN851995 MPR851977:MPR851995 MFV851977:MFV851995 LVZ851977:LVZ851995 LMD851977:LMD851995 LCH851977:LCH851995 KSL851977:KSL851995 KIP851977:KIP851995 JYT851977:JYT851995 JOX851977:JOX851995 JFB851977:JFB851995 IVF851977:IVF851995 ILJ851977:ILJ851995 IBN851977:IBN851995 HRR851977:HRR851995 HHV851977:HHV851995 GXZ851977:GXZ851995 GOD851977:GOD851995 GEH851977:GEH851995 FUL851977:FUL851995 FKP851977:FKP851995 FAT851977:FAT851995 EQX851977:EQX851995 EHB851977:EHB851995 DXF851977:DXF851995 DNJ851977:DNJ851995 DDN851977:DDN851995 CTR851977:CTR851995 CJV851977:CJV851995 BZZ851977:BZZ851995 BQD851977:BQD851995 BGH851977:BGH851995 AWL851977:AWL851995 AMP851977:AMP851995 ACT851977:ACT851995 SX851977:SX851995 JB851977:JB851995 F851977:F851995 WVN786441:WVN786459 WLR786441:WLR786459 WBV786441:WBV786459 VRZ786441:VRZ786459 VID786441:VID786459 UYH786441:UYH786459 UOL786441:UOL786459 UEP786441:UEP786459 TUT786441:TUT786459 TKX786441:TKX786459 TBB786441:TBB786459 SRF786441:SRF786459 SHJ786441:SHJ786459 RXN786441:RXN786459 RNR786441:RNR786459 RDV786441:RDV786459 QTZ786441:QTZ786459 QKD786441:QKD786459 QAH786441:QAH786459 PQL786441:PQL786459 PGP786441:PGP786459 OWT786441:OWT786459 OMX786441:OMX786459 ODB786441:ODB786459 NTF786441:NTF786459 NJJ786441:NJJ786459 MZN786441:MZN786459 MPR786441:MPR786459 MFV786441:MFV786459 LVZ786441:LVZ786459 LMD786441:LMD786459 LCH786441:LCH786459 KSL786441:KSL786459 KIP786441:KIP786459 JYT786441:JYT786459 JOX786441:JOX786459 JFB786441:JFB786459 IVF786441:IVF786459 ILJ786441:ILJ786459 IBN786441:IBN786459 HRR786441:HRR786459 HHV786441:HHV786459 GXZ786441:GXZ786459 GOD786441:GOD786459 GEH786441:GEH786459 FUL786441:FUL786459 FKP786441:FKP786459 FAT786441:FAT786459 EQX786441:EQX786459 EHB786441:EHB786459 DXF786441:DXF786459 DNJ786441:DNJ786459 DDN786441:DDN786459 CTR786441:CTR786459 CJV786441:CJV786459 BZZ786441:BZZ786459 BQD786441:BQD786459 BGH786441:BGH786459 AWL786441:AWL786459 AMP786441:AMP786459 ACT786441:ACT786459 SX786441:SX786459 JB786441:JB786459 F786441:F786459 WVN720905:WVN720923 WLR720905:WLR720923 WBV720905:WBV720923 VRZ720905:VRZ720923 VID720905:VID720923 UYH720905:UYH720923 UOL720905:UOL720923 UEP720905:UEP720923 TUT720905:TUT720923 TKX720905:TKX720923 TBB720905:TBB720923 SRF720905:SRF720923 SHJ720905:SHJ720923 RXN720905:RXN720923 RNR720905:RNR720923 RDV720905:RDV720923 QTZ720905:QTZ720923 QKD720905:QKD720923 QAH720905:QAH720923 PQL720905:PQL720923 PGP720905:PGP720923 OWT720905:OWT720923 OMX720905:OMX720923 ODB720905:ODB720923 NTF720905:NTF720923 NJJ720905:NJJ720923 MZN720905:MZN720923 MPR720905:MPR720923 MFV720905:MFV720923 LVZ720905:LVZ720923 LMD720905:LMD720923 LCH720905:LCH720923 KSL720905:KSL720923 KIP720905:KIP720923 JYT720905:JYT720923 JOX720905:JOX720923 JFB720905:JFB720923 IVF720905:IVF720923 ILJ720905:ILJ720923 IBN720905:IBN720923 HRR720905:HRR720923 HHV720905:HHV720923 GXZ720905:GXZ720923 GOD720905:GOD720923 GEH720905:GEH720923 FUL720905:FUL720923 FKP720905:FKP720923 FAT720905:FAT720923 EQX720905:EQX720923 EHB720905:EHB720923 DXF720905:DXF720923 DNJ720905:DNJ720923 DDN720905:DDN720923 CTR720905:CTR720923 CJV720905:CJV720923 BZZ720905:BZZ720923 BQD720905:BQD720923 BGH720905:BGH720923 AWL720905:AWL720923 AMP720905:AMP720923 ACT720905:ACT720923 SX720905:SX720923 JB720905:JB720923 F720905:F720923 WVN655369:WVN655387 WLR655369:WLR655387 WBV655369:WBV655387 VRZ655369:VRZ655387 VID655369:VID655387 UYH655369:UYH655387 UOL655369:UOL655387 UEP655369:UEP655387 TUT655369:TUT655387 TKX655369:TKX655387 TBB655369:TBB655387 SRF655369:SRF655387 SHJ655369:SHJ655387 RXN655369:RXN655387 RNR655369:RNR655387 RDV655369:RDV655387 QTZ655369:QTZ655387 QKD655369:QKD655387 QAH655369:QAH655387 PQL655369:PQL655387 PGP655369:PGP655387 OWT655369:OWT655387 OMX655369:OMX655387 ODB655369:ODB655387 NTF655369:NTF655387 NJJ655369:NJJ655387 MZN655369:MZN655387 MPR655369:MPR655387 MFV655369:MFV655387 LVZ655369:LVZ655387 LMD655369:LMD655387 LCH655369:LCH655387 KSL655369:KSL655387 KIP655369:KIP655387 JYT655369:JYT655387 JOX655369:JOX655387 JFB655369:JFB655387 IVF655369:IVF655387 ILJ655369:ILJ655387 IBN655369:IBN655387 HRR655369:HRR655387 HHV655369:HHV655387 GXZ655369:GXZ655387 GOD655369:GOD655387 GEH655369:GEH655387 FUL655369:FUL655387 FKP655369:FKP655387 FAT655369:FAT655387 EQX655369:EQX655387 EHB655369:EHB655387 DXF655369:DXF655387 DNJ655369:DNJ655387 DDN655369:DDN655387 CTR655369:CTR655387 CJV655369:CJV655387 BZZ655369:BZZ655387 BQD655369:BQD655387 BGH655369:BGH655387 AWL655369:AWL655387 AMP655369:AMP655387 ACT655369:ACT655387 SX655369:SX655387 JB655369:JB655387 F655369:F655387 WVN589833:WVN589851 WLR589833:WLR589851 WBV589833:WBV589851 VRZ589833:VRZ589851 VID589833:VID589851 UYH589833:UYH589851 UOL589833:UOL589851 UEP589833:UEP589851 TUT589833:TUT589851 TKX589833:TKX589851 TBB589833:TBB589851 SRF589833:SRF589851 SHJ589833:SHJ589851 RXN589833:RXN589851 RNR589833:RNR589851 RDV589833:RDV589851 QTZ589833:QTZ589851 QKD589833:QKD589851 QAH589833:QAH589851 PQL589833:PQL589851 PGP589833:PGP589851 OWT589833:OWT589851 OMX589833:OMX589851 ODB589833:ODB589851 NTF589833:NTF589851 NJJ589833:NJJ589851 MZN589833:MZN589851 MPR589833:MPR589851 MFV589833:MFV589851 LVZ589833:LVZ589851 LMD589833:LMD589851 LCH589833:LCH589851 KSL589833:KSL589851 KIP589833:KIP589851 JYT589833:JYT589851 JOX589833:JOX589851 JFB589833:JFB589851 IVF589833:IVF589851 ILJ589833:ILJ589851 IBN589833:IBN589851 HRR589833:HRR589851 HHV589833:HHV589851 GXZ589833:GXZ589851 GOD589833:GOD589851 GEH589833:GEH589851 FUL589833:FUL589851 FKP589833:FKP589851 FAT589833:FAT589851 EQX589833:EQX589851 EHB589833:EHB589851 DXF589833:DXF589851 DNJ589833:DNJ589851 DDN589833:DDN589851 CTR589833:CTR589851 CJV589833:CJV589851 BZZ589833:BZZ589851 BQD589833:BQD589851 BGH589833:BGH589851 AWL589833:AWL589851 AMP589833:AMP589851 ACT589833:ACT589851 SX589833:SX589851 JB589833:JB589851 F589833:F589851 WVN524297:WVN524315 WLR524297:WLR524315 WBV524297:WBV524315 VRZ524297:VRZ524315 VID524297:VID524315 UYH524297:UYH524315 UOL524297:UOL524315 UEP524297:UEP524315 TUT524297:TUT524315 TKX524297:TKX524315 TBB524297:TBB524315 SRF524297:SRF524315 SHJ524297:SHJ524315 RXN524297:RXN524315 RNR524297:RNR524315 RDV524297:RDV524315 QTZ524297:QTZ524315 QKD524297:QKD524315 QAH524297:QAH524315 PQL524297:PQL524315 PGP524297:PGP524315 OWT524297:OWT524315 OMX524297:OMX524315 ODB524297:ODB524315 NTF524297:NTF524315 NJJ524297:NJJ524315 MZN524297:MZN524315 MPR524297:MPR524315 MFV524297:MFV524315 LVZ524297:LVZ524315 LMD524297:LMD524315 LCH524297:LCH524315 KSL524297:KSL524315 KIP524297:KIP524315 JYT524297:JYT524315 JOX524297:JOX524315 JFB524297:JFB524315 IVF524297:IVF524315 ILJ524297:ILJ524315 IBN524297:IBN524315 HRR524297:HRR524315 HHV524297:HHV524315 GXZ524297:GXZ524315 GOD524297:GOD524315 GEH524297:GEH524315 FUL524297:FUL524315 FKP524297:FKP524315 FAT524297:FAT524315 EQX524297:EQX524315 EHB524297:EHB524315 DXF524297:DXF524315 DNJ524297:DNJ524315 DDN524297:DDN524315 CTR524297:CTR524315 CJV524297:CJV524315 BZZ524297:BZZ524315 BQD524297:BQD524315 BGH524297:BGH524315 AWL524297:AWL524315 AMP524297:AMP524315 ACT524297:ACT524315 SX524297:SX524315 JB524297:JB524315 F524297:F524315 WVN458761:WVN458779 WLR458761:WLR458779 WBV458761:WBV458779 VRZ458761:VRZ458779 VID458761:VID458779 UYH458761:UYH458779 UOL458761:UOL458779 UEP458761:UEP458779 TUT458761:TUT458779 TKX458761:TKX458779 TBB458761:TBB458779 SRF458761:SRF458779 SHJ458761:SHJ458779 RXN458761:RXN458779 RNR458761:RNR458779 RDV458761:RDV458779 QTZ458761:QTZ458779 QKD458761:QKD458779 QAH458761:QAH458779 PQL458761:PQL458779 PGP458761:PGP458779 OWT458761:OWT458779 OMX458761:OMX458779 ODB458761:ODB458779 NTF458761:NTF458779 NJJ458761:NJJ458779 MZN458761:MZN458779 MPR458761:MPR458779 MFV458761:MFV458779 LVZ458761:LVZ458779 LMD458761:LMD458779 LCH458761:LCH458779 KSL458761:KSL458779 KIP458761:KIP458779 JYT458761:JYT458779 JOX458761:JOX458779 JFB458761:JFB458779 IVF458761:IVF458779 ILJ458761:ILJ458779 IBN458761:IBN458779 HRR458761:HRR458779 HHV458761:HHV458779 GXZ458761:GXZ458779 GOD458761:GOD458779 GEH458761:GEH458779 FUL458761:FUL458779 FKP458761:FKP458779 FAT458761:FAT458779 EQX458761:EQX458779 EHB458761:EHB458779 DXF458761:DXF458779 DNJ458761:DNJ458779 DDN458761:DDN458779 CTR458761:CTR458779 CJV458761:CJV458779 BZZ458761:BZZ458779 BQD458761:BQD458779 BGH458761:BGH458779 AWL458761:AWL458779 AMP458761:AMP458779 ACT458761:ACT458779 SX458761:SX458779 JB458761:JB458779 F458761:F458779 WVN393225:WVN393243 WLR393225:WLR393243 WBV393225:WBV393243 VRZ393225:VRZ393243 VID393225:VID393243 UYH393225:UYH393243 UOL393225:UOL393243 UEP393225:UEP393243 TUT393225:TUT393243 TKX393225:TKX393243 TBB393225:TBB393243 SRF393225:SRF393243 SHJ393225:SHJ393243 RXN393225:RXN393243 RNR393225:RNR393243 RDV393225:RDV393243 QTZ393225:QTZ393243 QKD393225:QKD393243 QAH393225:QAH393243 PQL393225:PQL393243 PGP393225:PGP393243 OWT393225:OWT393243 OMX393225:OMX393243 ODB393225:ODB393243 NTF393225:NTF393243 NJJ393225:NJJ393243 MZN393225:MZN393243 MPR393225:MPR393243 MFV393225:MFV393243 LVZ393225:LVZ393243 LMD393225:LMD393243 LCH393225:LCH393243 KSL393225:KSL393243 KIP393225:KIP393243 JYT393225:JYT393243 JOX393225:JOX393243 JFB393225:JFB393243 IVF393225:IVF393243 ILJ393225:ILJ393243 IBN393225:IBN393243 HRR393225:HRR393243 HHV393225:HHV393243 GXZ393225:GXZ393243 GOD393225:GOD393243 GEH393225:GEH393243 FUL393225:FUL393243 FKP393225:FKP393243 FAT393225:FAT393243 EQX393225:EQX393243 EHB393225:EHB393243 DXF393225:DXF393243 DNJ393225:DNJ393243 DDN393225:DDN393243 CTR393225:CTR393243 CJV393225:CJV393243 BZZ393225:BZZ393243 BQD393225:BQD393243 BGH393225:BGH393243 AWL393225:AWL393243 AMP393225:AMP393243 ACT393225:ACT393243 SX393225:SX393243 JB393225:JB393243 F393225:F393243 WVN327689:WVN327707 WLR327689:WLR327707 WBV327689:WBV327707 VRZ327689:VRZ327707 VID327689:VID327707 UYH327689:UYH327707 UOL327689:UOL327707 UEP327689:UEP327707 TUT327689:TUT327707 TKX327689:TKX327707 TBB327689:TBB327707 SRF327689:SRF327707 SHJ327689:SHJ327707 RXN327689:RXN327707 RNR327689:RNR327707 RDV327689:RDV327707 QTZ327689:QTZ327707 QKD327689:QKD327707 QAH327689:QAH327707 PQL327689:PQL327707 PGP327689:PGP327707 OWT327689:OWT327707 OMX327689:OMX327707 ODB327689:ODB327707 NTF327689:NTF327707 NJJ327689:NJJ327707 MZN327689:MZN327707 MPR327689:MPR327707 MFV327689:MFV327707 LVZ327689:LVZ327707 LMD327689:LMD327707 LCH327689:LCH327707 KSL327689:KSL327707 KIP327689:KIP327707 JYT327689:JYT327707 JOX327689:JOX327707 JFB327689:JFB327707 IVF327689:IVF327707 ILJ327689:ILJ327707 IBN327689:IBN327707 HRR327689:HRR327707 HHV327689:HHV327707 GXZ327689:GXZ327707 GOD327689:GOD327707 GEH327689:GEH327707 FUL327689:FUL327707 FKP327689:FKP327707 FAT327689:FAT327707 EQX327689:EQX327707 EHB327689:EHB327707 DXF327689:DXF327707 DNJ327689:DNJ327707 DDN327689:DDN327707 CTR327689:CTR327707 CJV327689:CJV327707 BZZ327689:BZZ327707 BQD327689:BQD327707 BGH327689:BGH327707 AWL327689:AWL327707 AMP327689:AMP327707 ACT327689:ACT327707 SX327689:SX327707 JB327689:JB327707 F327689:F327707 WVN262153:WVN262171 WLR262153:WLR262171 WBV262153:WBV262171 VRZ262153:VRZ262171 VID262153:VID262171 UYH262153:UYH262171 UOL262153:UOL262171 UEP262153:UEP262171 TUT262153:TUT262171 TKX262153:TKX262171 TBB262153:TBB262171 SRF262153:SRF262171 SHJ262153:SHJ262171 RXN262153:RXN262171 RNR262153:RNR262171 RDV262153:RDV262171 QTZ262153:QTZ262171 QKD262153:QKD262171 QAH262153:QAH262171 PQL262153:PQL262171 PGP262153:PGP262171 OWT262153:OWT262171 OMX262153:OMX262171 ODB262153:ODB262171 NTF262153:NTF262171 NJJ262153:NJJ262171 MZN262153:MZN262171 MPR262153:MPR262171 MFV262153:MFV262171 LVZ262153:LVZ262171 LMD262153:LMD262171 LCH262153:LCH262171 KSL262153:KSL262171 KIP262153:KIP262171 JYT262153:JYT262171 JOX262153:JOX262171 JFB262153:JFB262171 IVF262153:IVF262171 ILJ262153:ILJ262171 IBN262153:IBN262171 HRR262153:HRR262171 HHV262153:HHV262171 GXZ262153:GXZ262171 GOD262153:GOD262171 GEH262153:GEH262171 FUL262153:FUL262171 FKP262153:FKP262171 FAT262153:FAT262171 EQX262153:EQX262171 EHB262153:EHB262171 DXF262153:DXF262171 DNJ262153:DNJ262171 DDN262153:DDN262171 CTR262153:CTR262171 CJV262153:CJV262171 BZZ262153:BZZ262171 BQD262153:BQD262171 BGH262153:BGH262171 AWL262153:AWL262171 AMP262153:AMP262171 ACT262153:ACT262171 SX262153:SX262171 JB262153:JB262171 F262153:F262171 WVN196617:WVN196635 WLR196617:WLR196635 WBV196617:WBV196635 VRZ196617:VRZ196635 VID196617:VID196635 UYH196617:UYH196635 UOL196617:UOL196635 UEP196617:UEP196635 TUT196617:TUT196635 TKX196617:TKX196635 TBB196617:TBB196635 SRF196617:SRF196635 SHJ196617:SHJ196635 RXN196617:RXN196635 RNR196617:RNR196635 RDV196617:RDV196635 QTZ196617:QTZ196635 QKD196617:QKD196635 QAH196617:QAH196635 PQL196617:PQL196635 PGP196617:PGP196635 OWT196617:OWT196635 OMX196617:OMX196635 ODB196617:ODB196635 NTF196617:NTF196635 NJJ196617:NJJ196635 MZN196617:MZN196635 MPR196617:MPR196635 MFV196617:MFV196635 LVZ196617:LVZ196635 LMD196617:LMD196635 LCH196617:LCH196635 KSL196617:KSL196635 KIP196617:KIP196635 JYT196617:JYT196635 JOX196617:JOX196635 JFB196617:JFB196635 IVF196617:IVF196635 ILJ196617:ILJ196635 IBN196617:IBN196635 HRR196617:HRR196635 HHV196617:HHV196635 GXZ196617:GXZ196635 GOD196617:GOD196635 GEH196617:GEH196635 FUL196617:FUL196635 FKP196617:FKP196635 FAT196617:FAT196635 EQX196617:EQX196635 EHB196617:EHB196635 DXF196617:DXF196635 DNJ196617:DNJ196635 DDN196617:DDN196635 CTR196617:CTR196635 CJV196617:CJV196635 BZZ196617:BZZ196635 BQD196617:BQD196635 BGH196617:BGH196635 AWL196617:AWL196635 AMP196617:AMP196635 ACT196617:ACT196635 SX196617:SX196635 JB196617:JB196635 F196617:F196635 WVN131081:WVN131099 WLR131081:WLR131099 WBV131081:WBV131099 VRZ131081:VRZ131099 VID131081:VID131099 UYH131081:UYH131099 UOL131081:UOL131099 UEP131081:UEP131099 TUT131081:TUT131099 TKX131081:TKX131099 TBB131081:TBB131099 SRF131081:SRF131099 SHJ131081:SHJ131099 RXN131081:RXN131099 RNR131081:RNR131099 RDV131081:RDV131099 QTZ131081:QTZ131099 QKD131081:QKD131099 QAH131081:QAH131099 PQL131081:PQL131099 PGP131081:PGP131099 OWT131081:OWT131099 OMX131081:OMX131099 ODB131081:ODB131099 NTF131081:NTF131099 NJJ131081:NJJ131099 MZN131081:MZN131099 MPR131081:MPR131099 MFV131081:MFV131099 LVZ131081:LVZ131099 LMD131081:LMD131099 LCH131081:LCH131099 KSL131081:KSL131099 KIP131081:KIP131099 JYT131081:JYT131099 JOX131081:JOX131099 JFB131081:JFB131099 IVF131081:IVF131099 ILJ131081:ILJ131099 IBN131081:IBN131099 HRR131081:HRR131099 HHV131081:HHV131099 GXZ131081:GXZ131099 GOD131081:GOD131099 GEH131081:GEH131099 FUL131081:FUL131099 FKP131081:FKP131099 FAT131081:FAT131099 EQX131081:EQX131099 EHB131081:EHB131099 DXF131081:DXF131099 DNJ131081:DNJ131099 DDN131081:DDN131099 CTR131081:CTR131099 CJV131081:CJV131099 BZZ131081:BZZ131099 BQD131081:BQD131099 BGH131081:BGH131099 AWL131081:AWL131099 AMP131081:AMP131099 ACT131081:ACT131099 SX131081:SX131099 JB131081:JB131099 F131081:F131099 WVN65545:WVN65563 WLR65545:WLR65563 WBV65545:WBV65563 VRZ65545:VRZ65563 VID65545:VID65563 UYH65545:UYH65563 UOL65545:UOL65563 UEP65545:UEP65563 TUT65545:TUT65563 TKX65545:TKX65563 TBB65545:TBB65563 SRF65545:SRF65563 SHJ65545:SHJ65563 RXN65545:RXN65563 RNR65545:RNR65563 RDV65545:RDV65563 QTZ65545:QTZ65563 QKD65545:QKD65563 QAH65545:QAH65563 PQL65545:PQL65563 PGP65545:PGP65563 OWT65545:OWT65563 OMX65545:OMX65563 ODB65545:ODB65563 NTF65545:NTF65563 NJJ65545:NJJ65563 MZN65545:MZN65563 MPR65545:MPR65563 MFV65545:MFV65563 LVZ65545:LVZ65563 LMD65545:LMD65563 LCH65545:LCH65563 KSL65545:KSL65563 KIP65545:KIP65563 JYT65545:JYT65563 JOX65545:JOX65563 JFB65545:JFB65563 IVF65545:IVF65563 ILJ65545:ILJ65563 IBN65545:IBN65563 HRR65545:HRR65563 HHV65545:HHV65563 GXZ65545:GXZ65563 GOD65545:GOD65563 GEH65545:GEH65563 FUL65545:FUL65563 FKP65545:FKP65563 FAT65545:FAT65563 EQX65545:EQX65563 EHB65545:EHB65563 DXF65545:DXF65563 DNJ65545:DNJ65563 DDN65545:DDN65563 CTR65545:CTR65563 CJV65545:CJV65563 BZZ65545:BZZ65563 BQD65545:BQD65563 BGH65545:BGH65563 AWL65545:AWL65563 AMP65545:AMP65563 ACT65545:ACT65563 SX65545:SX65563 JB65545:JB65563 F65545:F65563 WVN9:WVN27 WLR9:WLR27 WBV9:WBV27 VRZ9:VRZ27 VID9:VID27 UYH9:UYH27 UOL9:UOL27 UEP9:UEP27 TUT9:TUT27 TKX9:TKX27 TBB9:TBB27 SRF9:SRF27 SHJ9:SHJ27 RXN9:RXN27 RNR9:RNR27 RDV9:RDV27 QTZ9:QTZ27 QKD9:QKD27 QAH9:QAH27 PQL9:PQL27 PGP9:PGP27 OWT9:OWT27 OMX9:OMX27 ODB9:ODB27 NTF9:NTF27 NJJ9:NJJ27 MZN9:MZN27 MPR9:MPR27 MFV9:MFV27 LVZ9:LVZ27 LMD9:LMD27 LCH9:LCH27 KSL9:KSL27 KIP9:KIP27 JYT9:JYT27 JOX9:JOX27 JFB9:JFB27 IVF9:IVF27 ILJ9:ILJ27 IBN9:IBN27 HRR9:HRR27 HHV9:HHV27 GXZ9:GXZ27 GOD9:GOD27 GEH9:GEH27 FUL9:FUL27 FKP9:FKP27 FAT9:FAT27 EQX9:EQX27 EHB9:EHB27 DXF9:DXF27 DNJ9:DNJ27 DDN9:DDN27 CTR9:CTR27 CJV9:CJV27 BZZ9:BZZ27 BQD9:BQD27 BGH9:BGH27 AWL9:AWL27 AMP9:AMP27 ACT9:ACT27 SX9:SX27 JB9:JB27"/>
  </dataValidations>
  <pageMargins left="0.62992125984251968" right="0.51181102362204722" top="0.98425196850393704" bottom="0.98425196850393704" header="0.51181102362204722" footer="0.51181102362204722"/>
  <pageSetup paperSize="9" scale="66" firstPageNumber="52" fitToHeight="0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zoomScaleSheetLayoutView="85" workbookViewId="0">
      <selection activeCell="F25" sqref="F25"/>
    </sheetView>
  </sheetViews>
  <sheetFormatPr defaultRowHeight="16.5"/>
  <cols>
    <col min="1" max="1" width="5.5" style="48" customWidth="1"/>
    <col min="2" max="2" width="21" style="48" customWidth="1"/>
    <col min="3" max="6" width="16.125" style="48" customWidth="1"/>
    <col min="7" max="16384" width="9" style="48"/>
  </cols>
  <sheetData>
    <row r="1" spans="1:8">
      <c r="B1" s="1" t="s">
        <v>0</v>
      </c>
      <c r="C1" s="2" t="s">
        <v>1</v>
      </c>
      <c r="D1" s="2" t="s">
        <v>2</v>
      </c>
      <c r="E1" s="2" t="s">
        <v>31</v>
      </c>
      <c r="F1" s="2" t="s">
        <v>3</v>
      </c>
      <c r="G1" s="2" t="s">
        <v>4</v>
      </c>
      <c r="H1" s="2" t="s">
        <v>32</v>
      </c>
    </row>
    <row r="2" spans="1:8">
      <c r="B2" s="143"/>
      <c r="C2" s="3" t="s">
        <v>5</v>
      </c>
      <c r="D2" s="4"/>
      <c r="E2" s="4"/>
      <c r="F2" s="4"/>
      <c r="G2" s="4"/>
      <c r="H2" s="4"/>
    </row>
    <row r="3" spans="1:8">
      <c r="B3" s="144"/>
      <c r="C3" s="3" t="s">
        <v>6</v>
      </c>
      <c r="D3" s="4"/>
      <c r="E3" s="4"/>
      <c r="F3" s="4"/>
      <c r="G3" s="4"/>
      <c r="H3" s="4"/>
    </row>
    <row r="5" spans="1:8" ht="37.5" customHeight="1">
      <c r="A5" s="46" t="s">
        <v>202</v>
      </c>
      <c r="F5" s="49"/>
    </row>
    <row r="6" spans="1:8" ht="20.25">
      <c r="A6" s="50"/>
      <c r="F6" s="77" t="s">
        <v>99</v>
      </c>
    </row>
    <row r="7" spans="1:8" ht="20.25" customHeight="1">
      <c r="A7" s="230" t="s">
        <v>100</v>
      </c>
      <c r="B7" s="231"/>
      <c r="C7" s="234" t="s">
        <v>207</v>
      </c>
      <c r="D7" s="235"/>
      <c r="E7" s="235"/>
      <c r="F7" s="235"/>
    </row>
    <row r="8" spans="1:8" ht="20.25" customHeight="1">
      <c r="A8" s="232"/>
      <c r="B8" s="233"/>
      <c r="C8" s="78" t="s">
        <v>101</v>
      </c>
      <c r="D8" s="78" t="s">
        <v>102</v>
      </c>
      <c r="E8" s="78" t="s">
        <v>103</v>
      </c>
      <c r="F8" s="78" t="s">
        <v>104</v>
      </c>
      <c r="G8" s="142"/>
      <c r="H8" s="79"/>
    </row>
    <row r="9" spans="1:8" ht="25.5" customHeight="1">
      <c r="A9" s="54" t="s">
        <v>105</v>
      </c>
      <c r="B9" s="80" t="s">
        <v>106</v>
      </c>
      <c r="C9" s="81"/>
      <c r="D9" s="82"/>
      <c r="E9" s="82"/>
      <c r="F9" s="82"/>
      <c r="G9" s="83"/>
    </row>
    <row r="10" spans="1:8" ht="25.5" customHeight="1">
      <c r="A10" s="54" t="s">
        <v>89</v>
      </c>
      <c r="B10" s="80" t="s">
        <v>107</v>
      </c>
      <c r="C10" s="82"/>
      <c r="D10" s="82"/>
      <c r="E10" s="82"/>
      <c r="F10" s="82"/>
      <c r="G10" s="83"/>
    </row>
    <row r="11" spans="1:8" ht="25.5" customHeight="1">
      <c r="A11" s="54" t="s">
        <v>90</v>
      </c>
      <c r="B11" s="80" t="s">
        <v>108</v>
      </c>
      <c r="C11" s="82"/>
      <c r="D11" s="82"/>
      <c r="E11" s="82"/>
      <c r="F11" s="82"/>
      <c r="G11" s="83"/>
    </row>
    <row r="12" spans="1:8" ht="25.5" customHeight="1">
      <c r="A12" s="54" t="s">
        <v>109</v>
      </c>
      <c r="B12" s="80" t="s">
        <v>110</v>
      </c>
      <c r="C12" s="82"/>
      <c r="D12" s="82"/>
      <c r="E12" s="82"/>
      <c r="F12" s="82"/>
      <c r="G12" s="83"/>
    </row>
    <row r="13" spans="1:8" ht="25.5" customHeight="1">
      <c r="A13" s="84" t="s">
        <v>111</v>
      </c>
      <c r="B13" s="85" t="s">
        <v>112</v>
      </c>
      <c r="C13" s="86">
        <f>SUM(C9:C12)</f>
        <v>0</v>
      </c>
      <c r="D13" s="86">
        <f>SUM(D9:D12)</f>
        <v>0</v>
      </c>
      <c r="E13" s="86">
        <f>SUM(E9:E12)</f>
        <v>0</v>
      </c>
      <c r="F13" s="86">
        <f>SUM(F9:F12)</f>
        <v>0</v>
      </c>
      <c r="G13" s="83"/>
    </row>
    <row r="14" spans="1:8">
      <c r="A14" s="66"/>
      <c r="B14" s="87"/>
      <c r="C14" s="68"/>
      <c r="D14" s="68"/>
      <c r="E14" s="68"/>
      <c r="F14" s="68"/>
    </row>
    <row r="15" spans="1:8" ht="21.75" customHeight="1">
      <c r="A15" s="75" t="s">
        <v>113</v>
      </c>
      <c r="B15" s="76"/>
      <c r="C15" s="76"/>
      <c r="D15" s="76"/>
      <c r="E15" s="76"/>
      <c r="F15" s="76"/>
    </row>
    <row r="16" spans="1:8" ht="21.75" customHeight="1">
      <c r="A16" s="73" t="s">
        <v>114</v>
      </c>
      <c r="B16" s="73"/>
      <c r="C16" s="73"/>
      <c r="D16" s="73"/>
      <c r="E16" s="73"/>
      <c r="F16" s="73"/>
    </row>
    <row r="17" spans="1:6" ht="21.75" customHeight="1">
      <c r="A17" s="76" t="s">
        <v>115</v>
      </c>
      <c r="B17" s="76"/>
      <c r="C17" s="76"/>
      <c r="D17" s="76"/>
      <c r="E17" s="76"/>
      <c r="F17" s="76"/>
    </row>
    <row r="18" spans="1:6" ht="21.75" customHeight="1">
      <c r="A18" s="76" t="s">
        <v>116</v>
      </c>
      <c r="B18" s="76"/>
      <c r="C18" s="76"/>
      <c r="D18" s="76"/>
      <c r="E18" s="76"/>
      <c r="F18" s="76"/>
    </row>
    <row r="19" spans="1:6" ht="21.75" customHeight="1">
      <c r="A19" s="76" t="s">
        <v>117</v>
      </c>
      <c r="B19" s="76"/>
      <c r="C19" s="76"/>
      <c r="D19" s="76"/>
      <c r="E19" s="76"/>
      <c r="F19" s="76"/>
    </row>
    <row r="20" spans="1:6" ht="21.75" customHeight="1">
      <c r="A20" s="75" t="s">
        <v>208</v>
      </c>
    </row>
  </sheetData>
  <sheetProtection formatCells="0" formatColumns="0" formatRows="0"/>
  <mergeCells count="3">
    <mergeCell ref="A7:B8"/>
    <mergeCell ref="C7:F7"/>
    <mergeCell ref="B2:B3"/>
  </mergeCells>
  <phoneticPr fontId="2" type="noConversion"/>
  <pageMargins left="0.62992125984251968" right="0.51181102362204722" top="0.98425196850393704" bottom="0.98425196850393704" header="0.51181102362204722" footer="0.51181102362204722"/>
  <pageSetup paperSize="9" scale="76" firstPageNumber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1. 기본사항</vt:lpstr>
      <vt:lpstr>2. CSS 평가항목 및 프로세스 현황</vt:lpstr>
      <vt:lpstr>3. 부도율 산출</vt:lpstr>
      <vt:lpstr>4-1.금액대별대출금명세</vt:lpstr>
      <vt:lpstr>4-2.개인신용대출금등급별명세</vt:lpstr>
      <vt:lpstr>4-3.대출금리현황</vt:lpstr>
      <vt:lpstr>4-4.대출신청유형별대출명세</vt:lpstr>
      <vt:lpstr>'1. 기본사항'!Print_Area</vt:lpstr>
      <vt:lpstr>'2. CSS 평가항목 및 프로세스 현황'!Print_Area</vt:lpstr>
      <vt:lpstr>'3. 부도율 산출'!Print_Area</vt:lpstr>
      <vt:lpstr>'4-1.금액대별대출금명세'!Print_Area</vt:lpstr>
      <vt:lpstr>'4-2.개인신용대출금등급별명세'!Print_Area</vt:lpstr>
      <vt:lpstr>'4-3.대출금리현황'!Print_Area</vt:lpstr>
      <vt:lpstr>'4-4.대출신청유형별대출명세'!Print_Area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CLFA90</cp:lastModifiedBy>
  <cp:lastPrinted>2016-04-26T02:44:52Z</cp:lastPrinted>
  <dcterms:created xsi:type="dcterms:W3CDTF">2016-04-19T23:47:13Z</dcterms:created>
  <dcterms:modified xsi:type="dcterms:W3CDTF">2016-04-26T02:57:30Z</dcterms:modified>
</cp:coreProperties>
</file>